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198"/>
  </bookViews>
  <sheets>
    <sheet name="PRELIMINARNA LISTA OGLASNA" sheetId="1" r:id="rId1"/>
  </sheets>
  <calcPr calcId="124519"/>
</workbook>
</file>

<file path=xl/calcChain.xml><?xml version="1.0" encoding="utf-8"?>
<calcChain xmlns="http://schemas.openxmlformats.org/spreadsheetml/2006/main">
  <c r="K22" i="1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</calcChain>
</file>

<file path=xl/sharedStrings.xml><?xml version="1.0" encoding="utf-8"?>
<sst xmlns="http://schemas.openxmlformats.org/spreadsheetml/2006/main" count="819" uniqueCount="457">
  <si>
    <t>PRELIMINARNA/KONAČNA LISTA ZA DODJELU NOVČANE POMOĆI ZA NABAVKU OBAVEZNIH UDŽBENIKA UČENICIMA--</t>
  </si>
  <si>
    <t>DJECI  BRANILACA  ZA ŠKOLSKU  2019/2020 godinu      GRAD/OPĆINA MAGLAJ</t>
  </si>
  <si>
    <t>R/B</t>
  </si>
  <si>
    <t>Prezime(ime oca)i ime</t>
  </si>
  <si>
    <t xml:space="preserve">  Kategorija</t>
  </si>
  <si>
    <t>Adresa</t>
  </si>
  <si>
    <t>Razred</t>
  </si>
  <si>
    <t>I</t>
  </si>
  <si>
    <t>II</t>
  </si>
  <si>
    <t>III</t>
  </si>
  <si>
    <t>IV</t>
  </si>
  <si>
    <t>Ukupno</t>
  </si>
  <si>
    <t>Iznos</t>
  </si>
  <si>
    <t>Potpis:roditelj/staratelj</t>
  </si>
  <si>
    <t>Čengić (Muharem) Samira</t>
  </si>
  <si>
    <t>ČENGIĆ (IBRAHIM ) ALIJA</t>
  </si>
  <si>
    <t>DUDB</t>
  </si>
  <si>
    <t>Oruče</t>
  </si>
  <si>
    <t>IX/ O.Š.</t>
  </si>
  <si>
    <t xml:space="preserve"> </t>
  </si>
  <si>
    <t>Gaši (Safet) Đenana</t>
  </si>
  <si>
    <t>GAŠI (SEMIR) BENJAMIN</t>
  </si>
  <si>
    <t>DURVI</t>
  </si>
  <si>
    <t>Aleja ljiljana Soliter</t>
  </si>
  <si>
    <t>I /S.Š.</t>
  </si>
  <si>
    <t>Muhamedović (Smajl) Nermina</t>
  </si>
  <si>
    <t>MUHAMEDOVIĆ (SENAD) SENADIN</t>
  </si>
  <si>
    <t>Riječica</t>
  </si>
  <si>
    <t xml:space="preserve">I/SŠ </t>
  </si>
  <si>
    <t>Kadrić-Abidović (Sabit) Amira</t>
  </si>
  <si>
    <t>ABIDOVIĆ (OMER) MUSTAFA</t>
  </si>
  <si>
    <t>MIsurići</t>
  </si>
  <si>
    <t>II /S.Š.</t>
  </si>
  <si>
    <t>Delić (Ismet) Sandra</t>
  </si>
  <si>
    <t>DELIĆ ( ADIN ) OMAR</t>
  </si>
  <si>
    <t>ul.A.Liljana T2/2 br.3</t>
  </si>
  <si>
    <t>II S.Š.</t>
  </si>
  <si>
    <t>Gračić (Hasan) Ševala</t>
  </si>
  <si>
    <t>GRAČIĆ ( MELDIN ) MINELA</t>
  </si>
  <si>
    <t>ul. Asima Lošiča bb</t>
  </si>
  <si>
    <t xml:space="preserve">IV/SŠ </t>
  </si>
  <si>
    <t>Havić (Ibrahim) Amira</t>
  </si>
  <si>
    <t>HAVIĆ ( REFIK ) ADI</t>
  </si>
  <si>
    <t>Liješnica</t>
  </si>
  <si>
    <t xml:space="preserve">IX / OŠ </t>
  </si>
  <si>
    <t>Muhamedović ( Junuz ) Šemsija</t>
  </si>
  <si>
    <t>MUHAMEDOVIĆ (ESAD) AMENA</t>
  </si>
  <si>
    <t>Maglaj</t>
  </si>
  <si>
    <t>Halilović (Murat) Sehija</t>
  </si>
  <si>
    <t>HALILOVIĆ (ZIKRET) MUHAMED</t>
  </si>
  <si>
    <t>Kopice</t>
  </si>
  <si>
    <t>IX OŠ</t>
  </si>
  <si>
    <t>HAVIĆ ( REFIK ) ELDAR</t>
  </si>
  <si>
    <t xml:space="preserve">V / OŠ </t>
  </si>
  <si>
    <t>Kadušić (Sadik) Jasmina</t>
  </si>
  <si>
    <t>KADUŠIĆ (ENIZ) TARIK</t>
  </si>
  <si>
    <t>Domislica</t>
  </si>
  <si>
    <t>V /OŠ</t>
  </si>
  <si>
    <t>Merdić ( Salko ) Alma</t>
  </si>
  <si>
    <t>MERDIĆ ( ELVIR ) DANIS</t>
  </si>
  <si>
    <t>Tešanjska br.6</t>
  </si>
  <si>
    <t xml:space="preserve">VII / OŠ </t>
  </si>
  <si>
    <t>Spahić (Hasan) Elvira</t>
  </si>
  <si>
    <t>SPAHIĆ (MIRSAD) LEJLA</t>
  </si>
  <si>
    <t>Kosova</t>
  </si>
  <si>
    <t xml:space="preserve">VII/ OŠ </t>
  </si>
  <si>
    <t>DELIĆ ( ADIN) EMIR</t>
  </si>
  <si>
    <t>VII/O.Š.</t>
  </si>
  <si>
    <t>Sirovica (Saim) Senaid  (Staratelj)</t>
  </si>
  <si>
    <t>SIROVICA ( SADIN ) ANIS</t>
  </si>
  <si>
    <t>Novi Šeher</t>
  </si>
  <si>
    <t>Suljaković(Hasan ) Ramiz</t>
  </si>
  <si>
    <t>SULJAKOVIĆ ( RAMIZ ) AMILA</t>
  </si>
  <si>
    <t>DRVI</t>
  </si>
  <si>
    <t>Mujanović (Derviš) Mustafa</t>
  </si>
  <si>
    <t>MUJANOVIĆ ( MUSTAFA ) MEJREMA</t>
  </si>
  <si>
    <t>Hadžić (Smajil) Abaz</t>
  </si>
  <si>
    <t>HADŽIĆ (ABAZ) NEJLA</t>
  </si>
  <si>
    <t>DDB</t>
  </si>
  <si>
    <t xml:space="preserve">VI/ OŠ </t>
  </si>
  <si>
    <t>Kadušić (Salih) Husein</t>
  </si>
  <si>
    <t>KADUŠIĆ ( HUSEIN ) KANITA</t>
  </si>
  <si>
    <t>VI/OŠ</t>
  </si>
  <si>
    <t>Deronja  (Emin) Hasan</t>
  </si>
  <si>
    <t>DERONJA (HASAN)  SUMEJA</t>
  </si>
  <si>
    <t>VIII /O.Š.</t>
  </si>
  <si>
    <t xml:space="preserve">Gračo (Husein) Mustafa </t>
  </si>
  <si>
    <t>GRAČO ( MUSTAFA ) SAMRA</t>
  </si>
  <si>
    <t xml:space="preserve">VIII/OŠ </t>
  </si>
  <si>
    <t>Bašić (Redžo) Emin</t>
  </si>
  <si>
    <t>BAŠIĆ (EMIN ) AŠIR</t>
  </si>
  <si>
    <t xml:space="preserve">V/OŠ </t>
  </si>
  <si>
    <t>Obralić (Velid) Amir</t>
  </si>
  <si>
    <t>OBRALIĆ ( AMIR ) SELMA</t>
  </si>
  <si>
    <t>Pionirska bb</t>
  </si>
  <si>
    <t xml:space="preserve">I/ SŠ </t>
  </si>
  <si>
    <t>Zahirović (Rasim) Amir</t>
  </si>
  <si>
    <t>ZAHIROVIĆ ( AMIR ) LAMIJA</t>
  </si>
  <si>
    <t>Donji Bradići</t>
  </si>
  <si>
    <t>VI OŠ</t>
  </si>
  <si>
    <t>Omerović (Mustafa) Mirzet</t>
  </si>
  <si>
    <t>OMEROVIĆ (MIRZET) MIRZA</t>
  </si>
  <si>
    <t>D. Bradići</t>
  </si>
  <si>
    <t>IV OŠ</t>
  </si>
  <si>
    <t>Hajdić (Suljan) Vahdet</t>
  </si>
  <si>
    <t>HAJDIĆ (VAHDET) DŽENNETA</t>
  </si>
  <si>
    <t xml:space="preserve">VI / OŠ </t>
  </si>
  <si>
    <t>Đuhera (Osman) Almir</t>
  </si>
  <si>
    <t>ĐUHERA ( ALMIRA ) ZERINA</t>
  </si>
  <si>
    <t>Maglaj, Aleja Ljiljana</t>
  </si>
  <si>
    <t>IV/S.Š.</t>
  </si>
  <si>
    <t>PROVJERITI BROJ RAČUNA</t>
  </si>
  <si>
    <t xml:space="preserve">Halilović (Adem) Safet </t>
  </si>
  <si>
    <t>HALILOVIĆ ( SAFET ) ADEMIR</t>
  </si>
  <si>
    <t>IX/OŠ</t>
  </si>
  <si>
    <t>Delić (Hasan) Amir</t>
  </si>
  <si>
    <t>DELIĆ (AMIR) AMAR</t>
  </si>
  <si>
    <t>Moševac</t>
  </si>
  <si>
    <t>Hasanić (Džemal) Sabahudin</t>
  </si>
  <si>
    <t>HASANIĆ ( SABAHUDIN ) BELMA</t>
  </si>
  <si>
    <t>Donji Ulišnjak</t>
  </si>
  <si>
    <t>Pinjić (Zuhdija) Emir</t>
  </si>
  <si>
    <t>PINJIĆ (EMIR) EMANA-HANAN</t>
  </si>
  <si>
    <t>Pionirska 11</t>
  </si>
  <si>
    <t>Mujezinović (Fadil) Mustafa</t>
  </si>
  <si>
    <t>MUJEZINOVIĆ ( MUSTAFA ) AJDINA</t>
  </si>
  <si>
    <t>II/SŠ</t>
  </si>
  <si>
    <t>Mehmedović (Emin) Ramiz</t>
  </si>
  <si>
    <t>MEHMEDOVIĆ (RAMIZ) ŠEJMA</t>
  </si>
  <si>
    <t xml:space="preserve">Kopice </t>
  </si>
  <si>
    <t>III /S.Š.</t>
  </si>
  <si>
    <t>Bejzić ( Mustafa ) Husein</t>
  </si>
  <si>
    <t>BEJZIĆ ( HUSEIN ) MIRZA</t>
  </si>
  <si>
    <t>III S.Š.</t>
  </si>
  <si>
    <t>Kusur (Husejn) Amir</t>
  </si>
  <si>
    <t>KUSUR ( AMIR ) ALMIRA</t>
  </si>
  <si>
    <t xml:space="preserve">III/SŠ </t>
  </si>
  <si>
    <t>Meškić (Rasim) Emin</t>
  </si>
  <si>
    <t>MEŠKIĆ (EMIN) NADINA</t>
  </si>
  <si>
    <t>Čobe</t>
  </si>
  <si>
    <t>Delić (Husein) Šaćir</t>
  </si>
  <si>
    <t>DELIČ (ŠAĆIR) ENIDA</t>
  </si>
  <si>
    <t>IV/SŠ</t>
  </si>
  <si>
    <t>Mrvoljak (Osman) Fikret</t>
  </si>
  <si>
    <t>MRVOLJAK ( FIKRET ) OSMAN</t>
  </si>
  <si>
    <t xml:space="preserve">Podojak ( Salih) Semir </t>
  </si>
  <si>
    <t>PODOJAK ( SEMIR ) IMAD</t>
  </si>
  <si>
    <t>Misurići</t>
  </si>
  <si>
    <t>VII/OŠ</t>
  </si>
  <si>
    <t>Muminović (Mehmed) Bego</t>
  </si>
  <si>
    <t>MUMINOVIĆ ( BEGO ) EMRAH</t>
  </si>
  <si>
    <t>Moševac b.b.</t>
  </si>
  <si>
    <t>VIII/O.Š.</t>
  </si>
  <si>
    <t>Krbešević ( Ahmet) Suad</t>
  </si>
  <si>
    <t>KRBEŠEVIĆ (SUAD) ALDINA</t>
  </si>
  <si>
    <t>II /O.Š.</t>
  </si>
  <si>
    <t>Kepić (Murat) Mirsad</t>
  </si>
  <si>
    <t>KEPIĆ ( MIRSAD ) ERMIN</t>
  </si>
  <si>
    <t>Jablanica</t>
  </si>
  <si>
    <t>Mušinović (Bego) Sejad</t>
  </si>
  <si>
    <t>MUŠINOVIĆ ( SEJAD ) BERINA</t>
  </si>
  <si>
    <t>Meškić (Kasim) Semir</t>
  </si>
  <si>
    <t>MEŠKIĆ ( SEMIR ) REBIJA</t>
  </si>
  <si>
    <t>Hajdić (Smail) Said</t>
  </si>
  <si>
    <t>HAJDIĆ (SAID) ANELA</t>
  </si>
  <si>
    <t>Ulišnjak</t>
  </si>
  <si>
    <t>IX/OŠ.</t>
  </si>
  <si>
    <t>Mašić (Mujo) Hilmo</t>
  </si>
  <si>
    <t>MAŠIĆ ( HILMO ) ELMA</t>
  </si>
  <si>
    <t>Mašić (Mujo) Zahir</t>
  </si>
  <si>
    <t>MAŠIĆ (ZAHIR) NADIRA</t>
  </si>
  <si>
    <t>Zeković (Adem) Velida</t>
  </si>
  <si>
    <t>ZEKOVIĆ ( SADIJA ) ILHAN</t>
  </si>
  <si>
    <t>Pejić (Sretko) Slobodan</t>
  </si>
  <si>
    <t>PEJIĆ ( SLOBODAN ) ALEKSANDAR</t>
  </si>
  <si>
    <t>ul. 1. Mart</t>
  </si>
  <si>
    <t>II/SŠ.</t>
  </si>
  <si>
    <t>Muminović (Mehmed) Izudin</t>
  </si>
  <si>
    <t>MUMINOVIĆ ( IZUDIN ) ENSAR</t>
  </si>
  <si>
    <t>Mustafić (Meho) Mevludin</t>
  </si>
  <si>
    <t>MUSTAFIĆ ( MEVLUDIN ) NEJLA</t>
  </si>
  <si>
    <t>Mustafić (Salko) Sabrija</t>
  </si>
  <si>
    <t>MUSTAFIĆ (SABRIJA) ALMEDINA</t>
  </si>
  <si>
    <t>Mulasmajić (Džafer) Fadil</t>
  </si>
  <si>
    <t>MULASMAJIĆ ( FADIL ) ALMINA</t>
  </si>
  <si>
    <t>DB</t>
  </si>
  <si>
    <t xml:space="preserve">IV/SS </t>
  </si>
  <si>
    <t>Smajlović (Osman) Osman</t>
  </si>
  <si>
    <t>SMAJLOVIĆ ( OSMAN ) MALIK</t>
  </si>
  <si>
    <t>Turčinović (Džemal) Mustafa</t>
  </si>
  <si>
    <t>TURČINOVIĆ ( MUSTAFA ) ESMA</t>
  </si>
  <si>
    <t>III /O.Š.</t>
  </si>
  <si>
    <t>Čolić (Bećir) Nijaz</t>
  </si>
  <si>
    <t>ČOLIĆ (NIJAZ) FAHRUDIN</t>
  </si>
  <si>
    <t>Hasanić (Himzo) Sabin</t>
  </si>
  <si>
    <t>HASANIĆ (SABIN) AMAR</t>
  </si>
  <si>
    <t xml:space="preserve">VII/OŠ </t>
  </si>
  <si>
    <t>Kosovčić (Mujo) Munib</t>
  </si>
  <si>
    <t>KOSOVČIĆ ( MUNIB ) ELMINA</t>
  </si>
  <si>
    <t xml:space="preserve">IX/OŠ </t>
  </si>
  <si>
    <t>Ezgeta (Marijan) Anto</t>
  </si>
  <si>
    <t>EZGETA (ANTO) STJEPAN</t>
  </si>
  <si>
    <t>Radojčići</t>
  </si>
  <si>
    <t>Hrnjičić(Husein) Rasim</t>
  </si>
  <si>
    <t>HRNJIČIĆ (RASIM) AJDIN</t>
  </si>
  <si>
    <t>Smajlović (Džemil) Zijad</t>
  </si>
  <si>
    <t>SMAJLOVIĆ ( ZIJAD ) SEDIN</t>
  </si>
  <si>
    <t>Smajić (Adil) Ramo</t>
  </si>
  <si>
    <t>SMAJIĆ (RAMO) ADMIR</t>
  </si>
  <si>
    <t>Muminović (Sulejman) Sulejman</t>
  </si>
  <si>
    <t>MUMINOVIĆ ( SULEJMAN ) MERIMA</t>
  </si>
  <si>
    <t>Ravna</t>
  </si>
  <si>
    <t>Gajdić (Smail) Mujo</t>
  </si>
  <si>
    <t>GAJDIĆ ( MUJO ) ALMIN</t>
  </si>
  <si>
    <t>ul. Ilijasa Obralića bb</t>
  </si>
  <si>
    <t>Kusur (Zeir) Amir</t>
  </si>
  <si>
    <t>KUSUR ( AMIR ) MAIDA</t>
  </si>
  <si>
    <t xml:space="preserve">I SŠ </t>
  </si>
  <si>
    <t>Sirovica (Hasaga) Damir</t>
  </si>
  <si>
    <t>SIROVICA (DAMIR) NEJRA</t>
  </si>
  <si>
    <t>Kurjaković(Islam) Ismet</t>
  </si>
  <si>
    <t>KURJAKOVIĆ ( ISMET ) KADIRA</t>
  </si>
  <si>
    <t>Mustafić (Salko) Ibro</t>
  </si>
  <si>
    <t>MUSTAFIĆ ( IBRO ) AJDIN</t>
  </si>
  <si>
    <t>Đuhera (Emin) Munir</t>
  </si>
  <si>
    <t>ĐUHERA ( MUNIR ) EMINA</t>
  </si>
  <si>
    <t>Novi Šeher/Dubska 49</t>
  </si>
  <si>
    <t>Jašić ( Nezir ) Salih</t>
  </si>
  <si>
    <t>JAŠIĆ ( SALIH ) ADVIJA</t>
  </si>
  <si>
    <t>KOPICE</t>
  </si>
  <si>
    <t>Mulasmajić (Zaim) Mirsad</t>
  </si>
  <si>
    <t>MULASMAJIĆ (MIRSAD) BAKIR</t>
  </si>
  <si>
    <t>III OŠ</t>
  </si>
  <si>
    <t>Meškić (Hašim) Salih</t>
  </si>
  <si>
    <t>MEŠKIĆ ( SALIH ) SANELA</t>
  </si>
  <si>
    <t>Čobe bb</t>
  </si>
  <si>
    <t>Adilović (Šaban) Fahrudin</t>
  </si>
  <si>
    <t>ADILOVIĆ (FAHRUDIN) AJDINA</t>
  </si>
  <si>
    <t>Mehmedović ( Meho) Semir</t>
  </si>
  <si>
    <t>MEHMEDOVIĆ ( SEMIR ) SENID</t>
  </si>
  <si>
    <t>Halilović (Ibrahim) Osman</t>
  </si>
  <si>
    <t>HALILOVIĆ ( OSMAN ) ALMIN</t>
  </si>
  <si>
    <t>ul. Bosanska 38</t>
  </si>
  <si>
    <t>Smajlović (Bekrija) Hasan</t>
  </si>
  <si>
    <t>SMAJLOVIĆ (HASAN) EMINA</t>
  </si>
  <si>
    <t>Šahbaz ( Ibrahim) Muriz</t>
  </si>
  <si>
    <t>ŠAHBAZ (MURIZ) EDIN</t>
  </si>
  <si>
    <t>IV /S.Š.</t>
  </si>
  <si>
    <t>Spahić (Muhamed) Junuz</t>
  </si>
  <si>
    <t>SPAHIĆ (JUNUZ) MUHAMED</t>
  </si>
  <si>
    <t>Ezgeta (Pero) Mirko</t>
  </si>
  <si>
    <t>EZGETA ( MIRKO) MAGDALENA</t>
  </si>
  <si>
    <t>Strupina bb</t>
  </si>
  <si>
    <t>Mašić (Mujo) Hakija</t>
  </si>
  <si>
    <t>MAŠIĆ (HAKIJA) EDITA</t>
  </si>
  <si>
    <t>Kapić (Mehmed) Semiz</t>
  </si>
  <si>
    <t>KAPIĆ (SEMIZ ) AVDO</t>
  </si>
  <si>
    <t>Borovčević (Salko) Mujo</t>
  </si>
  <si>
    <t>BOROVČEVIĆ (MUJO) OMER</t>
  </si>
  <si>
    <t>Ibrišima Obralica</t>
  </si>
  <si>
    <t>I /SŠ</t>
  </si>
  <si>
    <t>Gajdić (Hašim) Ajka</t>
  </si>
  <si>
    <t>GAJDIĆ ( SAMIL ) EMINA</t>
  </si>
  <si>
    <t xml:space="preserve">Stari Grad </t>
  </si>
  <si>
    <t xml:space="preserve">VI/OŠ </t>
  </si>
  <si>
    <t>Hasić (Husejn) Muradif</t>
  </si>
  <si>
    <t>HASIĆ (MURADIF) ANES</t>
  </si>
  <si>
    <t>G. Bradići</t>
  </si>
  <si>
    <t>Salkić (Husnija) Nihada</t>
  </si>
  <si>
    <t>SALKIĆ (NIHADA) NERMINA</t>
  </si>
  <si>
    <t>VIII /OŠ</t>
  </si>
  <si>
    <t>Arnautović (Salih) Hajzen</t>
  </si>
  <si>
    <t>ARNAUTOVIĆ (HAJZEN) SENAD</t>
  </si>
  <si>
    <t>Mušić (Bego) Ramo</t>
  </si>
  <si>
    <t>MUŠIĆ ( RAMO ) BAKIR</t>
  </si>
  <si>
    <t>Halilović (Mehmed) Sabahudin</t>
  </si>
  <si>
    <t>HALILOVIĆ ( SABAHUDIN ) IRMELA</t>
  </si>
  <si>
    <t>RVI</t>
  </si>
  <si>
    <t>Ćatić (Mehmed) Miralem</t>
  </si>
  <si>
    <t>ĆATIĆ ( MIRALEM ) MIRNES</t>
  </si>
  <si>
    <t>Bijela Ploča</t>
  </si>
  <si>
    <t>Bećirović (Rasim) Sabin</t>
  </si>
  <si>
    <t>BEĆIROVIĆ ( SABIN ) ADIN</t>
  </si>
  <si>
    <t>Tujnica</t>
  </si>
  <si>
    <t>Sirovica (Saim) Samir</t>
  </si>
  <si>
    <t>SIROVICA (SAMIR) LEJLA</t>
  </si>
  <si>
    <t>Suljević ( Aziz) Edin</t>
  </si>
  <si>
    <t>SULJEVIĆ ( EDIN) AJLA</t>
  </si>
  <si>
    <t>III/O.Š.</t>
  </si>
  <si>
    <t>Smajuković (Adil) Ramiz</t>
  </si>
  <si>
    <t>SMAJUKOVIĆ (RAMIZ) ENIZ</t>
  </si>
  <si>
    <t>Lepić ( Ramiz) Azra</t>
  </si>
  <si>
    <t>LEPIĆ (SAMIR) EMIN</t>
  </si>
  <si>
    <t>Mujanović (Junuz) Ibrahim</t>
  </si>
  <si>
    <t>MUJANOVIĆ (IBRAHIM) EDITA</t>
  </si>
  <si>
    <t>Hodžić (Ramiz) Zemira</t>
  </si>
  <si>
    <t>HODŽIĆ (AMIR) NELA</t>
  </si>
  <si>
    <t>Huseinbašić (Rifat) Edin</t>
  </si>
  <si>
    <t>HUSEINBAŠIĆ (EDIN) MERJEM</t>
  </si>
  <si>
    <t>ul. 17. Novembar bb</t>
  </si>
  <si>
    <t>Mamić (Salih) Ibrahim</t>
  </si>
  <si>
    <t>MAMIĆ ( IBRAHIM ) MAID</t>
  </si>
  <si>
    <t>Donja mahala 2</t>
  </si>
  <si>
    <t>Bilić (Rifat) Amir</t>
  </si>
  <si>
    <t>BILIĆ (AMIR) AMAR</t>
  </si>
  <si>
    <t>Gornji Ulišnjak</t>
  </si>
  <si>
    <t>VIII/OŠ</t>
  </si>
  <si>
    <t xml:space="preserve">Sirovica (Salih) Senaid </t>
  </si>
  <si>
    <t>SIROVICA ( SENAID ) AMIL</t>
  </si>
  <si>
    <t>Delić ( Husein) Sakib</t>
  </si>
  <si>
    <t>DELIĆ ( SAKIB) ADMIRA</t>
  </si>
  <si>
    <t xml:space="preserve">VIII / OŠ </t>
  </si>
  <si>
    <t>Halilović (Bećir) Senad</t>
  </si>
  <si>
    <t>HALILOVIĆ (SENAD) NELMEDIN</t>
  </si>
  <si>
    <t>IV /OŠ</t>
  </si>
  <si>
    <t>Međić (Mustafa) Omer</t>
  </si>
  <si>
    <t>MEĐIĆ ( OMER ) SARA</t>
  </si>
  <si>
    <t>Mujanović (Mujo) Salih</t>
  </si>
  <si>
    <t>MUJANOVIĆ (SALIH) ENSAR</t>
  </si>
  <si>
    <t>V OŠ</t>
  </si>
  <si>
    <t>Muminović (Atif) Muharem</t>
  </si>
  <si>
    <t>MUMINOVIĆ ( MUHAREM ) SEID</t>
  </si>
  <si>
    <t>Šahman (Osman) Sabit</t>
  </si>
  <si>
    <t>ŠAHMAN (SABIT) NADINA</t>
  </si>
  <si>
    <t>Aleja ljiljana T2</t>
  </si>
  <si>
    <t>Sirovica (Zaim) Suvad</t>
  </si>
  <si>
    <t>SIROVICA (SUVAD) EDIN</t>
  </si>
  <si>
    <t>Alić (Ibrahim) Dženan</t>
  </si>
  <si>
    <t>ALIĆ ( DŽENAN ) AMILA</t>
  </si>
  <si>
    <t xml:space="preserve">II/OŠ </t>
  </si>
  <si>
    <t>Karabegović (Ferid) Sead</t>
  </si>
  <si>
    <t>KARABEGOVIĆ (SEAD) ANES</t>
  </si>
  <si>
    <t>Rizvić ( Halil) Semin</t>
  </si>
  <si>
    <t>RIZVIĆ ( SEMIN) SULEJMAN</t>
  </si>
  <si>
    <t>D.Bočinja</t>
  </si>
  <si>
    <t xml:space="preserve">Mustafić (Zijad) Zijad </t>
  </si>
  <si>
    <t>MUSTAFIĆ ( ZIJAD ) ADNA</t>
  </si>
  <si>
    <t>Skula (Ramo) Amir</t>
  </si>
  <si>
    <t>SKULA (AMIR) MERIMA</t>
  </si>
  <si>
    <t>Havić (Ibro) Miralem</t>
  </si>
  <si>
    <t>HAVIĆ (MIRALEM) EMINA</t>
  </si>
  <si>
    <t>Bradarić (Salih) Ekrem</t>
  </si>
  <si>
    <t>BRADARIĆ (EKREM) SALIH</t>
  </si>
  <si>
    <t>Čaušević (Ramiz) Muhamed</t>
  </si>
  <si>
    <t>ČAUŠEVIĆ ( MUHAMED ) ADNA</t>
  </si>
  <si>
    <t xml:space="preserve">IX/ OŠ </t>
  </si>
  <si>
    <t>Halilović (Husein) Sifet</t>
  </si>
  <si>
    <t>HALILOVIĆ (SIFET) MERJEMA</t>
  </si>
  <si>
    <t>Isić (Asim) Hasan</t>
  </si>
  <si>
    <t>ISIĆ (HASAN) ENSAR</t>
  </si>
  <si>
    <t>Mujdža (Emin) Senid</t>
  </si>
  <si>
    <t>MUJDŽA (SENID) SARA</t>
  </si>
  <si>
    <t>ALIĆ ( DŽENAN ) AMINA</t>
  </si>
  <si>
    <t>Hadžić (Bahro) Emir</t>
  </si>
  <si>
    <t>HADŽIĆ (EMIR) NEILA</t>
  </si>
  <si>
    <t>Bajrić (Adem) Muhidin</t>
  </si>
  <si>
    <t>BAJRIĆ ( MUHIDIN ) BENJAMIN</t>
  </si>
  <si>
    <t xml:space="preserve">II/SŠ </t>
  </si>
  <si>
    <t>Hodžić (Bego) Emir</t>
  </si>
  <si>
    <t>HODŽIĆ (EMIR) ALMIN</t>
  </si>
  <si>
    <t>Straište</t>
  </si>
  <si>
    <t>Gračić ( Hanifa ) Semir</t>
  </si>
  <si>
    <t>GRAČIĆ (SEMIR) IRMA</t>
  </si>
  <si>
    <t xml:space="preserve">Civilne žrtve rata </t>
  </si>
  <si>
    <t>Spahić (Hamzalija) Sead</t>
  </si>
  <si>
    <t>SPAHIĆ (SEAD ) ALMIR</t>
  </si>
  <si>
    <t>IX /OŠ</t>
  </si>
  <si>
    <t>Fetić (Asim) Hajrudin</t>
  </si>
  <si>
    <t>FETIĆ (HAJRUDIN) AJLA</t>
  </si>
  <si>
    <t>Mehmedović (Šefik) Salih</t>
  </si>
  <si>
    <t>MEHMEDOVIĆ (SALIH) ELMEDIN</t>
  </si>
  <si>
    <t>Kalabić (Nurija) Miralem</t>
  </si>
  <si>
    <t>KALABIĆ ( MIRALEM ) DŽEJNA</t>
  </si>
  <si>
    <t>Topovčić ( Fikret ) Fikret</t>
  </si>
  <si>
    <t>TOPOVČIĆ ( FIKRET ) EDIN</t>
  </si>
  <si>
    <t>Kamenica bb</t>
  </si>
  <si>
    <t>Mujanović (Šerif) Eniz</t>
  </si>
  <si>
    <t>MUJANOVIĆ (ENIZ) ELMEDIN</t>
  </si>
  <si>
    <t>Husić (Idriz) Ešref</t>
  </si>
  <si>
    <t>HUSIĆ ( EŠREF ) HARIS</t>
  </si>
  <si>
    <t>Gračić ( Ismet ) Adnan</t>
  </si>
  <si>
    <t>GRAČIĆ (ADNAN) AMAR</t>
  </si>
  <si>
    <t>NEMA BROJ TEKUĆEG RAČUNA</t>
  </si>
  <si>
    <t>Mačković (Ibrahim) Sulejman</t>
  </si>
  <si>
    <t>MAČKOVIĆ ( SULEJMAN) MAID</t>
  </si>
  <si>
    <t>Mahmić (Muharem) Avdo</t>
  </si>
  <si>
    <t>MAHMIĆ ( AVDO ) HARUN</t>
  </si>
  <si>
    <t>Mehinagić ( Meho) Sead</t>
  </si>
  <si>
    <t>MEHINAGIĆ (SEAD) MEHO</t>
  </si>
  <si>
    <t>Dedić (Mehmed) Mirsad</t>
  </si>
  <si>
    <t>DEDIĆ (MIRSAD) NEDIM</t>
  </si>
  <si>
    <t>D. Ulišnjak</t>
  </si>
  <si>
    <t>Šahman (Hasan) Mehmed</t>
  </si>
  <si>
    <t>ŠAHMAN (MEHMED) MAIDA</t>
  </si>
  <si>
    <t>Muminović (Salih) Esad</t>
  </si>
  <si>
    <t>MUMINOVIĆ ( ESAD ) ELMIR</t>
  </si>
  <si>
    <t>Husanović (Šemso) Ismet</t>
  </si>
  <si>
    <t>HUSANOVIĆ ( ISMET) ANEL</t>
  </si>
  <si>
    <t>Đuhera (Adem) Safeta</t>
  </si>
  <si>
    <t>ĐUHERA ( ASIM ) ĐENITA</t>
  </si>
  <si>
    <t>III/SŠ</t>
  </si>
  <si>
    <t>Hodžić (Ašir) Mirzet</t>
  </si>
  <si>
    <t>HODŽIĆ ( MIRZET ) NEJLA</t>
  </si>
  <si>
    <t>ul.Voljevačka 19</t>
  </si>
  <si>
    <t>Mehinagić (Emin) Ibrahim</t>
  </si>
  <si>
    <t>MEHINAGIĆ ( IBRAHIM ) AMEL</t>
  </si>
  <si>
    <t xml:space="preserve">III/OŠ </t>
  </si>
  <si>
    <t>Kulaš (Husein) Nedžad</t>
  </si>
  <si>
    <t>KULAŠ (NEDŽAD) ELDAR</t>
  </si>
  <si>
    <t>Kadrić (Sabit) Amir</t>
  </si>
  <si>
    <t>KADRIĆ ( AMIR ) DAMIR</t>
  </si>
  <si>
    <t xml:space="preserve">Maglaj ul.Prvog marta 22    </t>
  </si>
  <si>
    <t>IV/S.Š</t>
  </si>
  <si>
    <t>Salkić (Fahir) Elvir</t>
  </si>
  <si>
    <t>SALKIĆ ( ELVIR ) TARIK</t>
  </si>
  <si>
    <t>III / SŠ</t>
  </si>
  <si>
    <t xml:space="preserve">Obralić (Mustafa) Ferid </t>
  </si>
  <si>
    <t>OBRALIĆ ( FERID ) AJDIN</t>
  </si>
  <si>
    <t>Avdić (Mahmut) Hasib</t>
  </si>
  <si>
    <t>AVDIĆ (HASIB) AJDIN</t>
  </si>
  <si>
    <t>Mačković (Ahmet) Jasmin</t>
  </si>
  <si>
    <t>MAČKOVIĆ (JASMIN) AHMET</t>
  </si>
  <si>
    <t xml:space="preserve">Omerdino Polje </t>
  </si>
  <si>
    <t>Salkić (Ahmet) Sead</t>
  </si>
  <si>
    <t>SALKIĆ ( SEAD )AMAR</t>
  </si>
  <si>
    <t>I S.Š.</t>
  </si>
  <si>
    <t>Hasanić (Hasan) Izudin</t>
  </si>
  <si>
    <t>HASANIĆ ( IZUDIN) ANIDA</t>
  </si>
  <si>
    <t>D.Ulišnjak</t>
  </si>
  <si>
    <t>Bilić (Husein) Safet</t>
  </si>
  <si>
    <t>BILIĆ ( SAFET ) LAMIJA</t>
  </si>
  <si>
    <t>Stari Grad</t>
  </si>
  <si>
    <t>Gušo ( Rasim) Zumra</t>
  </si>
  <si>
    <t>BRADARIĆ ( ZIJAD) AJDIN</t>
  </si>
  <si>
    <t>NE ISPUNJAVA UVJETE PO ČLANU 11 stav 1. tačka a)– POPRAVNI ISPIT</t>
  </si>
  <si>
    <t>Arnautović (Ćamil) Mirsad</t>
  </si>
  <si>
    <t>ARNAUTOVIĆ (MIRSAD) ALDIN</t>
  </si>
  <si>
    <t>II/ SŠ</t>
  </si>
  <si>
    <t>Jašić (Meho) Ferid</t>
  </si>
  <si>
    <t>JAŠIĆ ( FERID ) ARMIN</t>
  </si>
  <si>
    <t>Bradarić (Smail) Sadmir</t>
  </si>
  <si>
    <t>BRADARIĆ ( SADMIR ) AMAR</t>
  </si>
  <si>
    <t>NE ISPUNJAVA UVJETE PO ČLANU 11 stav 1. tačka C)– PRIHODI PRELAZE 200 KM PO ČLANU PORODICE</t>
  </si>
  <si>
    <t>MUHAMEDOVIĆ (ESAD) ARMIN</t>
  </si>
  <si>
    <t>Međić (Hašim) Nihad</t>
  </si>
  <si>
    <t>MEĐIĆ (NIHAD) TARIK</t>
  </si>
  <si>
    <t>Džanić ( Ramiz) Adnan</t>
  </si>
  <si>
    <t>DŽANIĆ (ADNAN) AJNA</t>
  </si>
  <si>
    <t>Legenda:</t>
  </si>
  <si>
    <t>Komisija:</t>
  </si>
  <si>
    <t xml:space="preserve"> I -ostvareni uspjeh u predhodnoj završenoj školskoj godini</t>
  </si>
  <si>
    <t>1._______________ predsjednik</t>
  </si>
  <si>
    <t>II - socijalno-ekonomska situacija</t>
  </si>
  <si>
    <t>2._______________ član</t>
  </si>
  <si>
    <t>III -učešće u Oružanim snagama</t>
  </si>
  <si>
    <t>3._______________ član</t>
  </si>
  <si>
    <t>IV-ratna invalidnost</t>
  </si>
</sst>
</file>

<file path=xl/styles.xml><?xml version="1.0" encoding="utf-8"?>
<styleSheet xmlns="http://schemas.openxmlformats.org/spreadsheetml/2006/main">
  <numFmts count="1">
    <numFmt numFmtId="164" formatCode="0;[Red]0"/>
  </numFmts>
  <fonts count="18"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name val="Times New Roman"/>
      <family val="1"/>
      <charset val="238"/>
    </font>
    <font>
      <sz val="11"/>
      <color indexed="8"/>
      <name val="Arial"/>
      <family val="2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color indexed="8"/>
      <name val="Arial"/>
      <family val="2"/>
      <charset val="238"/>
    </font>
    <font>
      <sz val="1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1"/>
      <name val="Arial"/>
      <family val="2"/>
      <charset val="238"/>
    </font>
    <font>
      <sz val="11"/>
      <color indexed="10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color indexed="18"/>
      <name val="Arial"/>
      <family val="2"/>
      <charset val="238"/>
    </font>
    <font>
      <sz val="11"/>
      <color indexed="12"/>
      <name val="Times New Roman"/>
      <family val="1"/>
      <charset val="238"/>
    </font>
    <font>
      <sz val="11"/>
      <color indexed="10"/>
      <name val="Arial"/>
      <family val="2"/>
      <charset val="238"/>
    </font>
    <font>
      <sz val="11"/>
      <color indexed="12"/>
      <name val="Arial"/>
      <family val="2"/>
      <charset val="238"/>
    </font>
    <font>
      <sz val="11"/>
      <color indexed="18"/>
      <name val="Arial"/>
      <family val="2"/>
      <charset val="238"/>
    </font>
    <font>
      <sz val="11"/>
      <color indexed="5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</fills>
  <borders count="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3" fillId="0" borderId="0" xfId="0" applyFo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left" wrapText="1"/>
    </xf>
    <xf numFmtId="0" fontId="6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4" fillId="4" borderId="1" xfId="0" applyFont="1" applyFill="1" applyBorder="1" applyAlignment="1">
      <alignment horizontal="left"/>
    </xf>
    <xf numFmtId="164" fontId="7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4" fillId="4" borderId="1" xfId="0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right"/>
    </xf>
    <xf numFmtId="0" fontId="4" fillId="0" borderId="2" xfId="0" applyFont="1" applyBorder="1" applyAlignment="1">
      <alignment horizontal="left"/>
    </xf>
    <xf numFmtId="164" fontId="7" fillId="0" borderId="2" xfId="0" applyNumberFormat="1" applyFont="1" applyBorder="1"/>
    <xf numFmtId="164" fontId="4" fillId="0" borderId="1" xfId="0" applyNumberFormat="1" applyFont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4" fillId="4" borderId="1" xfId="0" applyFont="1" applyFill="1" applyBorder="1" applyAlignment="1">
      <alignment wrapText="1"/>
    </xf>
    <xf numFmtId="164" fontId="4" fillId="0" borderId="2" xfId="0" applyNumberFormat="1" applyFont="1" applyBorder="1"/>
    <xf numFmtId="164" fontId="4" fillId="4" borderId="1" xfId="0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0" xfId="0" applyFont="1" applyAlignment="1">
      <alignment horizontal="left"/>
    </xf>
    <xf numFmtId="164" fontId="8" fillId="0" borderId="1" xfId="0" applyNumberFormat="1" applyFont="1" applyBorder="1" applyAlignment="1">
      <alignment horizontal="right"/>
    </xf>
    <xf numFmtId="0" fontId="2" fillId="0" borderId="0" xfId="0" applyFont="1"/>
    <xf numFmtId="0" fontId="4" fillId="0" borderId="1" xfId="0" applyFont="1" applyBorder="1" applyAlignment="1"/>
    <xf numFmtId="0" fontId="9" fillId="0" borderId="0" xfId="0" applyFont="1" applyBorder="1"/>
    <xf numFmtId="0" fontId="4" fillId="0" borderId="0" xfId="0" applyFont="1" applyBorder="1" applyAlignment="1">
      <alignment wrapText="1"/>
    </xf>
    <xf numFmtId="0" fontId="10" fillId="0" borderId="0" xfId="0" applyFont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164" fontId="10" fillId="0" borderId="0" xfId="0" applyNumberFormat="1" applyFont="1" applyBorder="1" applyAlignment="1">
      <alignment horizontal="right"/>
    </xf>
    <xf numFmtId="0" fontId="2" fillId="4" borderId="0" xfId="0" applyFont="1" applyFill="1" applyBorder="1" applyAlignment="1">
      <alignment horizontal="left" wrapText="1"/>
    </xf>
    <xf numFmtId="0" fontId="11" fillId="2" borderId="0" xfId="0" applyFont="1" applyFill="1"/>
    <xf numFmtId="0" fontId="11" fillId="0" borderId="0" xfId="0" applyFont="1"/>
    <xf numFmtId="0" fontId="12" fillId="0" borderId="0" xfId="0" applyFont="1" applyBorder="1"/>
    <xf numFmtId="0" fontId="2" fillId="0" borderId="0" xfId="0" applyFont="1" applyBorder="1" applyAlignment="1">
      <alignment wrapText="1"/>
    </xf>
    <xf numFmtId="164" fontId="13" fillId="0" borderId="0" xfId="0" applyNumberFormat="1" applyFont="1" applyBorder="1" applyAlignment="1">
      <alignment horizontal="right"/>
    </xf>
    <xf numFmtId="0" fontId="14" fillId="4" borderId="0" xfId="0" applyFont="1" applyFill="1" applyBorder="1" applyAlignment="1">
      <alignment horizontal="left"/>
    </xf>
    <xf numFmtId="0" fontId="14" fillId="4" borderId="0" xfId="0" applyFont="1" applyFill="1"/>
    <xf numFmtId="0" fontId="15" fillId="0" borderId="0" xfId="0" applyFont="1" applyBorder="1" applyAlignment="1">
      <alignment horizontal="left"/>
    </xf>
    <xf numFmtId="0" fontId="15" fillId="0" borderId="0" xfId="0" applyFont="1"/>
    <xf numFmtId="164" fontId="4" fillId="0" borderId="0" xfId="0" applyNumberFormat="1" applyFont="1" applyBorder="1" applyAlignment="1">
      <alignment horizontal="right"/>
    </xf>
    <xf numFmtId="0" fontId="16" fillId="0" borderId="0" xfId="0" applyFont="1" applyBorder="1" applyAlignment="1">
      <alignment horizontal="left"/>
    </xf>
    <xf numFmtId="0" fontId="16" fillId="0" borderId="0" xfId="0" applyFont="1"/>
    <xf numFmtId="0" fontId="1" fillId="5" borderId="0" xfId="0" applyFont="1" applyFill="1" applyBorder="1" applyAlignment="1">
      <alignment horizontal="left"/>
    </xf>
    <xf numFmtId="0" fontId="1" fillId="5" borderId="0" xfId="0" applyFont="1" applyFill="1"/>
    <xf numFmtId="0" fontId="17" fillId="5" borderId="0" xfId="0" applyFont="1" applyFill="1" applyBorder="1" applyAlignment="1">
      <alignment horizontal="left"/>
    </xf>
    <xf numFmtId="0" fontId="17" fillId="5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00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V314"/>
  <sheetViews>
    <sheetView tabSelected="1" topLeftCell="A163" workbookViewId="0">
      <selection activeCell="A193" sqref="A193"/>
    </sheetView>
  </sheetViews>
  <sheetFormatPr defaultColWidth="8.85546875" defaultRowHeight="15"/>
  <cols>
    <col min="1" max="1" width="3.85546875" style="1" customWidth="1"/>
    <col min="2" max="2" width="28.28515625" style="2" customWidth="1"/>
    <col min="3" max="3" width="36" style="3" customWidth="1"/>
    <col min="4" max="4" width="7" style="2" customWidth="1"/>
    <col min="5" max="5" width="13.85546875" style="2" customWidth="1"/>
    <col min="6" max="6" width="8.7109375" style="2" customWidth="1"/>
    <col min="7" max="8" width="3.28515625" style="2" customWidth="1"/>
    <col min="9" max="9" width="3.140625" style="2" customWidth="1"/>
    <col min="10" max="10" width="2.7109375" style="2" customWidth="1"/>
    <col min="11" max="11" width="3.85546875" style="4" customWidth="1"/>
    <col min="12" max="12" width="2.42578125" style="2" customWidth="1"/>
    <col min="13" max="13" width="4.42578125" style="2" customWidth="1"/>
    <col min="14" max="14" width="23.140625" style="3" customWidth="1"/>
    <col min="15" max="15" width="19" style="5" customWidth="1"/>
    <col min="16" max="236" width="8.85546875" style="5"/>
    <col min="237" max="16384" width="8.85546875" style="1"/>
  </cols>
  <sheetData>
    <row r="1" spans="1:14" s="1" customFormat="1">
      <c r="A1" s="6"/>
      <c r="B1" s="7"/>
      <c r="C1" s="8"/>
      <c r="D1" s="7"/>
      <c r="E1" s="7"/>
      <c r="F1" s="7"/>
      <c r="G1" s="7"/>
      <c r="H1" s="7"/>
      <c r="I1" s="7"/>
      <c r="J1" s="7"/>
      <c r="K1" s="9"/>
      <c r="L1" s="7"/>
      <c r="M1" s="7"/>
      <c r="N1" s="8"/>
    </row>
    <row r="2" spans="1:14" s="1" customFormat="1">
      <c r="A2" s="6"/>
      <c r="B2" s="10" t="s">
        <v>0</v>
      </c>
      <c r="C2" s="6"/>
      <c r="D2" s="6"/>
      <c r="E2" s="7"/>
      <c r="F2" s="7"/>
      <c r="G2" s="7"/>
      <c r="H2" s="7"/>
      <c r="I2" s="7"/>
      <c r="J2" s="7"/>
      <c r="K2" s="9"/>
      <c r="L2" s="7"/>
      <c r="M2" s="7"/>
      <c r="N2" s="8"/>
    </row>
    <row r="3" spans="1:14" s="1" customFormat="1">
      <c r="A3" s="6"/>
      <c r="B3" s="10" t="s">
        <v>1</v>
      </c>
      <c r="C3" s="6"/>
      <c r="D3" s="6"/>
      <c r="E3" s="7"/>
      <c r="F3" s="7"/>
      <c r="G3" s="7"/>
      <c r="H3" s="7"/>
      <c r="I3" s="7"/>
      <c r="J3" s="7"/>
      <c r="K3" s="9"/>
      <c r="L3" s="7"/>
      <c r="M3" s="7"/>
      <c r="N3" s="8"/>
    </row>
    <row r="4" spans="1:14" s="1" customFormat="1">
      <c r="A4" s="6"/>
      <c r="B4" s="7"/>
      <c r="C4" s="8"/>
      <c r="D4" s="7"/>
      <c r="E4" s="7"/>
      <c r="F4" s="7"/>
      <c r="G4" s="7"/>
      <c r="H4" s="7"/>
      <c r="I4" s="7"/>
      <c r="J4" s="7"/>
      <c r="K4" s="9"/>
      <c r="L4" s="7"/>
      <c r="M4" s="7"/>
      <c r="N4" s="8"/>
    </row>
    <row r="5" spans="1:14" s="1" customFormat="1">
      <c r="A5" s="11" t="s">
        <v>2</v>
      </c>
      <c r="B5" s="11" t="s">
        <v>2</v>
      </c>
      <c r="C5" s="12" t="s">
        <v>3</v>
      </c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13" t="s">
        <v>9</v>
      </c>
      <c r="J5" s="13" t="s">
        <v>10</v>
      </c>
      <c r="K5" s="14" t="s">
        <v>11</v>
      </c>
      <c r="L5" s="13"/>
      <c r="M5" s="13" t="s">
        <v>12</v>
      </c>
      <c r="N5" s="15" t="s">
        <v>13</v>
      </c>
    </row>
    <row r="6" spans="1:14" s="1" customFormat="1">
      <c r="A6" s="16">
        <v>1</v>
      </c>
      <c r="B6" s="17" t="s">
        <v>14</v>
      </c>
      <c r="C6" s="18" t="s">
        <v>15</v>
      </c>
      <c r="D6" s="17" t="s">
        <v>16</v>
      </c>
      <c r="E6" s="17" t="s">
        <v>17</v>
      </c>
      <c r="F6" s="17" t="s">
        <v>18</v>
      </c>
      <c r="G6" s="17" t="s">
        <v>19</v>
      </c>
      <c r="H6" s="17"/>
      <c r="I6" s="17"/>
      <c r="J6" s="19">
        <v>0</v>
      </c>
      <c r="K6" s="20">
        <v>100</v>
      </c>
      <c r="L6" s="17"/>
      <c r="M6" s="17">
        <v>100</v>
      </c>
      <c r="N6" s="21"/>
    </row>
    <row r="7" spans="1:14" s="1" customFormat="1">
      <c r="A7" s="16">
        <v>2</v>
      </c>
      <c r="B7" s="17" t="s">
        <v>20</v>
      </c>
      <c r="C7" s="18" t="s">
        <v>21</v>
      </c>
      <c r="D7" s="17" t="s">
        <v>22</v>
      </c>
      <c r="E7" s="17" t="s">
        <v>23</v>
      </c>
      <c r="F7" s="17" t="s">
        <v>24</v>
      </c>
      <c r="G7" s="17"/>
      <c r="H7" s="17"/>
      <c r="I7" s="17"/>
      <c r="J7" s="19">
        <v>0</v>
      </c>
      <c r="K7" s="20">
        <v>100</v>
      </c>
      <c r="L7" s="17"/>
      <c r="M7" s="17">
        <v>150</v>
      </c>
      <c r="N7" s="21"/>
    </row>
    <row r="8" spans="1:14" s="1" customFormat="1" ht="30">
      <c r="A8" s="16">
        <v>3</v>
      </c>
      <c r="B8" s="17" t="s">
        <v>25</v>
      </c>
      <c r="C8" s="18" t="s">
        <v>26</v>
      </c>
      <c r="D8" s="17" t="s">
        <v>16</v>
      </c>
      <c r="E8" s="17" t="s">
        <v>27</v>
      </c>
      <c r="F8" s="17" t="s">
        <v>28</v>
      </c>
      <c r="G8" s="17"/>
      <c r="H8" s="17"/>
      <c r="I8" s="17"/>
      <c r="J8" s="19">
        <v>0</v>
      </c>
      <c r="K8" s="20">
        <v>100</v>
      </c>
      <c r="L8" s="17"/>
      <c r="M8" s="17">
        <v>150</v>
      </c>
      <c r="N8" s="21"/>
    </row>
    <row r="9" spans="1:14" s="1" customFormat="1">
      <c r="A9" s="16">
        <v>4</v>
      </c>
      <c r="B9" s="17" t="s">
        <v>29</v>
      </c>
      <c r="C9" s="18" t="s">
        <v>30</v>
      </c>
      <c r="D9" s="17" t="s">
        <v>16</v>
      </c>
      <c r="E9" s="17" t="s">
        <v>31</v>
      </c>
      <c r="F9" s="17" t="s">
        <v>32</v>
      </c>
      <c r="G9" s="17"/>
      <c r="H9" s="17"/>
      <c r="I9" s="17"/>
      <c r="J9" s="19">
        <v>0</v>
      </c>
      <c r="K9" s="20">
        <v>100</v>
      </c>
      <c r="L9" s="17"/>
      <c r="M9" s="17">
        <v>150</v>
      </c>
      <c r="N9" s="21"/>
    </row>
    <row r="10" spans="1:14" s="1" customFormat="1">
      <c r="A10" s="16">
        <v>5</v>
      </c>
      <c r="B10" s="17" t="s">
        <v>33</v>
      </c>
      <c r="C10" s="18" t="s">
        <v>34</v>
      </c>
      <c r="D10" s="17" t="s">
        <v>16</v>
      </c>
      <c r="E10" s="17" t="s">
        <v>35</v>
      </c>
      <c r="F10" s="17" t="s">
        <v>36</v>
      </c>
      <c r="G10" s="17"/>
      <c r="H10" s="17"/>
      <c r="I10" s="17"/>
      <c r="J10" s="19">
        <v>0</v>
      </c>
      <c r="K10" s="20">
        <v>100</v>
      </c>
      <c r="L10" s="17"/>
      <c r="M10" s="17">
        <v>150</v>
      </c>
      <c r="N10" s="21"/>
    </row>
    <row r="11" spans="1:14" s="1" customFormat="1">
      <c r="A11" s="16">
        <v>6</v>
      </c>
      <c r="B11" s="17" t="s">
        <v>37</v>
      </c>
      <c r="C11" s="18" t="s">
        <v>38</v>
      </c>
      <c r="D11" s="17" t="s">
        <v>16</v>
      </c>
      <c r="E11" s="17" t="s">
        <v>39</v>
      </c>
      <c r="F11" s="17" t="s">
        <v>40</v>
      </c>
      <c r="G11" s="17"/>
      <c r="H11" s="17"/>
      <c r="I11" s="17"/>
      <c r="J11" s="19">
        <v>0</v>
      </c>
      <c r="K11" s="20">
        <v>100</v>
      </c>
      <c r="L11" s="17"/>
      <c r="M11" s="17">
        <v>150</v>
      </c>
      <c r="N11" s="21"/>
    </row>
    <row r="12" spans="1:14" s="1" customFormat="1">
      <c r="A12" s="16">
        <v>7</v>
      </c>
      <c r="B12" s="17" t="s">
        <v>41</v>
      </c>
      <c r="C12" s="18" t="s">
        <v>42</v>
      </c>
      <c r="D12" s="17" t="s">
        <v>16</v>
      </c>
      <c r="E12" s="17" t="s">
        <v>43</v>
      </c>
      <c r="F12" s="17" t="s">
        <v>44</v>
      </c>
      <c r="G12" s="17"/>
      <c r="H12" s="17"/>
      <c r="I12" s="17"/>
      <c r="J12" s="19">
        <v>0</v>
      </c>
      <c r="K12" s="20">
        <v>100</v>
      </c>
      <c r="L12" s="17"/>
      <c r="M12" s="17">
        <v>100</v>
      </c>
      <c r="N12" s="21"/>
    </row>
    <row r="13" spans="1:14" s="1" customFormat="1">
      <c r="A13" s="16">
        <v>8</v>
      </c>
      <c r="B13" s="17" t="s">
        <v>45</v>
      </c>
      <c r="C13" s="18" t="s">
        <v>46</v>
      </c>
      <c r="D13" s="17" t="s">
        <v>16</v>
      </c>
      <c r="E13" s="17" t="s">
        <v>47</v>
      </c>
      <c r="F13" s="17" t="s">
        <v>44</v>
      </c>
      <c r="G13" s="17"/>
      <c r="H13" s="17"/>
      <c r="I13" s="17"/>
      <c r="J13" s="19">
        <v>0</v>
      </c>
      <c r="K13" s="20">
        <v>100</v>
      </c>
      <c r="L13" s="17"/>
      <c r="M13" s="17">
        <v>100</v>
      </c>
      <c r="N13" s="21"/>
    </row>
    <row r="14" spans="1:14" s="1" customFormat="1">
      <c r="A14" s="16">
        <v>9</v>
      </c>
      <c r="B14" s="17" t="s">
        <v>48</v>
      </c>
      <c r="C14" s="18" t="s">
        <v>49</v>
      </c>
      <c r="D14" s="17" t="s">
        <v>22</v>
      </c>
      <c r="E14" s="17" t="s">
        <v>50</v>
      </c>
      <c r="F14" s="17" t="s">
        <v>51</v>
      </c>
      <c r="G14" s="17"/>
      <c r="H14" s="17"/>
      <c r="I14" s="17"/>
      <c r="J14" s="19">
        <v>0</v>
      </c>
      <c r="K14" s="20">
        <v>100</v>
      </c>
      <c r="L14" s="17"/>
      <c r="M14" s="17">
        <v>100</v>
      </c>
      <c r="N14" s="21"/>
    </row>
    <row r="15" spans="1:14" s="1" customFormat="1">
      <c r="A15" s="16">
        <v>10</v>
      </c>
      <c r="B15" s="17" t="s">
        <v>41</v>
      </c>
      <c r="C15" s="18" t="s">
        <v>52</v>
      </c>
      <c r="D15" s="17" t="s">
        <v>16</v>
      </c>
      <c r="E15" s="17" t="s">
        <v>43</v>
      </c>
      <c r="F15" s="17" t="s">
        <v>53</v>
      </c>
      <c r="G15" s="17"/>
      <c r="H15" s="17"/>
      <c r="I15" s="17"/>
      <c r="J15" s="19">
        <v>0</v>
      </c>
      <c r="K15" s="20">
        <v>100</v>
      </c>
      <c r="L15" s="17"/>
      <c r="M15" s="17">
        <v>100</v>
      </c>
      <c r="N15" s="21"/>
    </row>
    <row r="16" spans="1:14" s="1" customFormat="1">
      <c r="A16" s="16">
        <v>11</v>
      </c>
      <c r="B16" s="19" t="s">
        <v>54</v>
      </c>
      <c r="C16" s="22" t="s">
        <v>55</v>
      </c>
      <c r="D16" s="17" t="s">
        <v>16</v>
      </c>
      <c r="E16" s="19" t="s">
        <v>56</v>
      </c>
      <c r="F16" s="19" t="s">
        <v>57</v>
      </c>
      <c r="G16" s="19"/>
      <c r="H16" s="19"/>
      <c r="I16" s="19"/>
      <c r="J16" s="19"/>
      <c r="K16" s="23">
        <v>100</v>
      </c>
      <c r="L16" s="19"/>
      <c r="M16" s="19">
        <v>100</v>
      </c>
      <c r="N16" s="21"/>
    </row>
    <row r="17" spans="1:14" s="1" customFormat="1">
      <c r="A17" s="16">
        <v>12</v>
      </c>
      <c r="B17" s="24" t="s">
        <v>58</v>
      </c>
      <c r="C17" s="18" t="s">
        <v>59</v>
      </c>
      <c r="D17" s="24" t="s">
        <v>16</v>
      </c>
      <c r="E17" s="24" t="s">
        <v>60</v>
      </c>
      <c r="F17" s="24" t="s">
        <v>61</v>
      </c>
      <c r="G17" s="24"/>
      <c r="H17" s="24"/>
      <c r="I17" s="24"/>
      <c r="J17" s="19">
        <v>0</v>
      </c>
      <c r="K17" s="25">
        <v>100</v>
      </c>
      <c r="L17" s="24"/>
      <c r="M17" s="24">
        <v>100</v>
      </c>
      <c r="N17" s="7"/>
    </row>
    <row r="18" spans="1:14" s="1" customFormat="1">
      <c r="A18" s="16">
        <v>13</v>
      </c>
      <c r="B18" s="19" t="s">
        <v>62</v>
      </c>
      <c r="C18" s="22" t="s">
        <v>63</v>
      </c>
      <c r="D18" s="19" t="s">
        <v>16</v>
      </c>
      <c r="E18" s="19" t="s">
        <v>64</v>
      </c>
      <c r="F18" s="19" t="s">
        <v>65</v>
      </c>
      <c r="G18" s="19"/>
      <c r="H18" s="19"/>
      <c r="I18" s="19"/>
      <c r="J18" s="19">
        <v>0</v>
      </c>
      <c r="K18" s="23">
        <v>100</v>
      </c>
      <c r="L18" s="19"/>
      <c r="M18" s="19">
        <v>100</v>
      </c>
      <c r="N18" s="22"/>
    </row>
    <row r="19" spans="1:14" s="1" customFormat="1">
      <c r="A19" s="16">
        <v>14</v>
      </c>
      <c r="B19" s="17" t="s">
        <v>33</v>
      </c>
      <c r="C19" s="18" t="s">
        <v>66</v>
      </c>
      <c r="D19" s="17" t="s">
        <v>16</v>
      </c>
      <c r="E19" s="17" t="s">
        <v>35</v>
      </c>
      <c r="F19" s="17" t="s">
        <v>67</v>
      </c>
      <c r="G19" s="17"/>
      <c r="H19" s="17"/>
      <c r="I19" s="17"/>
      <c r="J19" s="19">
        <v>0</v>
      </c>
      <c r="K19" s="20">
        <v>100</v>
      </c>
      <c r="L19" s="17"/>
      <c r="M19" s="17">
        <v>100</v>
      </c>
      <c r="N19" s="21"/>
    </row>
    <row r="20" spans="1:14" s="1" customFormat="1">
      <c r="A20" s="16">
        <v>15</v>
      </c>
      <c r="B20" s="17" t="s">
        <v>68</v>
      </c>
      <c r="C20" s="18" t="s">
        <v>69</v>
      </c>
      <c r="D20" s="17" t="s">
        <v>16</v>
      </c>
      <c r="E20" s="17" t="s">
        <v>70</v>
      </c>
      <c r="F20" s="17" t="s">
        <v>65</v>
      </c>
      <c r="G20" s="17"/>
      <c r="H20" s="17"/>
      <c r="I20" s="17"/>
      <c r="J20" s="19">
        <v>0</v>
      </c>
      <c r="K20" s="20">
        <v>100</v>
      </c>
      <c r="L20" s="17"/>
      <c r="M20" s="17">
        <v>150</v>
      </c>
      <c r="N20" s="21"/>
    </row>
    <row r="21" spans="1:14" s="1" customFormat="1">
      <c r="A21" s="16">
        <v>16</v>
      </c>
      <c r="B21" s="17" t="s">
        <v>71</v>
      </c>
      <c r="C21" s="18" t="s">
        <v>72</v>
      </c>
      <c r="D21" s="17" t="s">
        <v>73</v>
      </c>
      <c r="E21" s="17" t="s">
        <v>56</v>
      </c>
      <c r="F21" s="17" t="s">
        <v>44</v>
      </c>
      <c r="G21" s="17">
        <v>10</v>
      </c>
      <c r="H21" s="17">
        <v>20</v>
      </c>
      <c r="I21" s="17">
        <v>44</v>
      </c>
      <c r="J21" s="17">
        <v>18</v>
      </c>
      <c r="K21" s="26">
        <v>92</v>
      </c>
      <c r="L21" s="17"/>
      <c r="M21" s="17">
        <v>100</v>
      </c>
      <c r="N21" s="21"/>
    </row>
    <row r="22" spans="1:14" s="1" customFormat="1" ht="30">
      <c r="A22" s="16">
        <v>17</v>
      </c>
      <c r="B22" s="17" t="s">
        <v>74</v>
      </c>
      <c r="C22" s="18" t="s">
        <v>75</v>
      </c>
      <c r="D22" s="17" t="s">
        <v>73</v>
      </c>
      <c r="E22" s="17" t="s">
        <v>50</v>
      </c>
      <c r="F22" s="17" t="s">
        <v>40</v>
      </c>
      <c r="G22" s="17">
        <v>20</v>
      </c>
      <c r="H22" s="17">
        <v>25</v>
      </c>
      <c r="I22" s="17">
        <v>44</v>
      </c>
      <c r="J22" s="17">
        <v>2</v>
      </c>
      <c r="K22" s="26">
        <f>SUM(G22:J22)</f>
        <v>91</v>
      </c>
      <c r="L22" s="17"/>
      <c r="M22" s="17">
        <v>150</v>
      </c>
      <c r="N22" s="21"/>
    </row>
    <row r="23" spans="1:14" s="1" customFormat="1">
      <c r="A23" s="16">
        <v>18</v>
      </c>
      <c r="B23" s="19" t="s">
        <v>76</v>
      </c>
      <c r="C23" s="22" t="s">
        <v>77</v>
      </c>
      <c r="D23" s="17" t="s">
        <v>78</v>
      </c>
      <c r="E23" s="19" t="s">
        <v>31</v>
      </c>
      <c r="F23" s="19" t="s">
        <v>79</v>
      </c>
      <c r="G23" s="19">
        <v>20</v>
      </c>
      <c r="H23" s="19">
        <v>25</v>
      </c>
      <c r="I23" s="19">
        <v>44</v>
      </c>
      <c r="J23" s="19">
        <v>0</v>
      </c>
      <c r="K23" s="27">
        <f>SUM(G23:J23)</f>
        <v>89</v>
      </c>
      <c r="L23" s="19"/>
      <c r="M23" s="19">
        <v>100</v>
      </c>
      <c r="N23" s="21"/>
    </row>
    <row r="24" spans="1:14" s="1" customFormat="1">
      <c r="A24" s="16">
        <v>19</v>
      </c>
      <c r="B24" s="17" t="s">
        <v>80</v>
      </c>
      <c r="C24" s="18" t="s">
        <v>81</v>
      </c>
      <c r="D24" s="17" t="s">
        <v>78</v>
      </c>
      <c r="E24" s="17" t="s">
        <v>56</v>
      </c>
      <c r="F24" s="17" t="s">
        <v>82</v>
      </c>
      <c r="G24" s="17">
        <v>20</v>
      </c>
      <c r="H24" s="17">
        <v>25</v>
      </c>
      <c r="I24" s="17">
        <v>44</v>
      </c>
      <c r="J24" s="19">
        <v>0</v>
      </c>
      <c r="K24" s="26">
        <f>SUM(G24:J24)</f>
        <v>89</v>
      </c>
      <c r="L24" s="17"/>
      <c r="M24" s="17">
        <v>100</v>
      </c>
      <c r="N24" s="21"/>
    </row>
    <row r="25" spans="1:14" s="1" customFormat="1">
      <c r="A25" s="16">
        <v>20</v>
      </c>
      <c r="B25" s="17" t="s">
        <v>83</v>
      </c>
      <c r="C25" s="18" t="s">
        <v>84</v>
      </c>
      <c r="D25" s="17" t="s">
        <v>78</v>
      </c>
      <c r="E25" s="17" t="s">
        <v>70</v>
      </c>
      <c r="F25" s="17" t="s">
        <v>85</v>
      </c>
      <c r="G25" s="17">
        <v>20</v>
      </c>
      <c r="H25" s="17">
        <v>25</v>
      </c>
      <c r="I25" s="17">
        <v>44</v>
      </c>
      <c r="J25" s="19">
        <v>0</v>
      </c>
      <c r="K25" s="26">
        <f>SUM(G25:J25)</f>
        <v>89</v>
      </c>
      <c r="L25" s="17"/>
      <c r="M25" s="17">
        <v>100</v>
      </c>
      <c r="N25" s="21"/>
    </row>
    <row r="26" spans="1:14" s="1" customFormat="1">
      <c r="A26" s="16">
        <v>21</v>
      </c>
      <c r="B26" s="17" t="s">
        <v>86</v>
      </c>
      <c r="C26" s="18" t="s">
        <v>87</v>
      </c>
      <c r="D26" s="17" t="s">
        <v>78</v>
      </c>
      <c r="E26" s="17" t="s">
        <v>70</v>
      </c>
      <c r="F26" s="17" t="s">
        <v>88</v>
      </c>
      <c r="G26" s="17">
        <v>20</v>
      </c>
      <c r="H26" s="17">
        <v>25</v>
      </c>
      <c r="I26" s="17">
        <v>44</v>
      </c>
      <c r="J26" s="19">
        <v>0</v>
      </c>
      <c r="K26" s="26">
        <f>SUM(G25:J25)</f>
        <v>89</v>
      </c>
      <c r="L26" s="19"/>
      <c r="M26" s="19">
        <v>150</v>
      </c>
      <c r="N26" s="21"/>
    </row>
    <row r="27" spans="1:14" s="1" customFormat="1">
      <c r="A27" s="16">
        <v>22</v>
      </c>
      <c r="B27" s="17" t="s">
        <v>89</v>
      </c>
      <c r="C27" s="18" t="s">
        <v>90</v>
      </c>
      <c r="D27" s="17" t="s">
        <v>78</v>
      </c>
      <c r="E27" s="17" t="s">
        <v>50</v>
      </c>
      <c r="F27" s="17" t="s">
        <v>91</v>
      </c>
      <c r="G27" s="17">
        <v>20</v>
      </c>
      <c r="H27" s="17">
        <v>25</v>
      </c>
      <c r="I27" s="17">
        <v>44</v>
      </c>
      <c r="J27" s="19">
        <v>0</v>
      </c>
      <c r="K27" s="26">
        <f>SUM(G26:J26)</f>
        <v>89</v>
      </c>
      <c r="L27" s="19"/>
      <c r="M27" s="19">
        <v>100</v>
      </c>
      <c r="N27" s="21"/>
    </row>
    <row r="28" spans="1:14" s="1" customFormat="1">
      <c r="A28" s="16">
        <v>23</v>
      </c>
      <c r="B28" s="17" t="s">
        <v>92</v>
      </c>
      <c r="C28" s="18" t="s">
        <v>93</v>
      </c>
      <c r="D28" s="17" t="s">
        <v>78</v>
      </c>
      <c r="E28" s="17" t="s">
        <v>94</v>
      </c>
      <c r="F28" s="17" t="s">
        <v>95</v>
      </c>
      <c r="G28" s="17">
        <v>20</v>
      </c>
      <c r="H28" s="17">
        <v>25</v>
      </c>
      <c r="I28" s="17">
        <v>43</v>
      </c>
      <c r="J28" s="19">
        <v>0</v>
      </c>
      <c r="K28" s="26">
        <f>SUM(G28:J28)</f>
        <v>88</v>
      </c>
      <c r="L28" s="17"/>
      <c r="M28" s="17">
        <v>150</v>
      </c>
      <c r="N28" s="21"/>
    </row>
    <row r="29" spans="1:14" s="1" customFormat="1">
      <c r="A29" s="16">
        <v>24</v>
      </c>
      <c r="B29" s="17" t="s">
        <v>96</v>
      </c>
      <c r="C29" s="18" t="s">
        <v>97</v>
      </c>
      <c r="D29" s="17" t="s">
        <v>78</v>
      </c>
      <c r="E29" s="17" t="s">
        <v>98</v>
      </c>
      <c r="F29" s="17" t="s">
        <v>99</v>
      </c>
      <c r="G29" s="17">
        <v>20</v>
      </c>
      <c r="H29" s="17">
        <v>25</v>
      </c>
      <c r="I29" s="17">
        <v>43</v>
      </c>
      <c r="J29" s="17"/>
      <c r="K29" s="26">
        <f>SUM(G29:J29)</f>
        <v>88</v>
      </c>
      <c r="L29" s="28"/>
      <c r="M29" s="17">
        <v>100</v>
      </c>
      <c r="N29" s="21"/>
    </row>
    <row r="30" spans="1:14" s="1" customFormat="1">
      <c r="A30" s="16">
        <v>25</v>
      </c>
      <c r="B30" s="19" t="s">
        <v>100</v>
      </c>
      <c r="C30" s="22" t="s">
        <v>101</v>
      </c>
      <c r="D30" s="19" t="s">
        <v>78</v>
      </c>
      <c r="E30" s="19" t="s">
        <v>102</v>
      </c>
      <c r="F30" s="19" t="s">
        <v>103</v>
      </c>
      <c r="G30" s="19">
        <v>20</v>
      </c>
      <c r="H30" s="19">
        <v>25</v>
      </c>
      <c r="I30" s="19">
        <v>43</v>
      </c>
      <c r="J30" s="19">
        <v>0</v>
      </c>
      <c r="K30" s="26">
        <f>SUM(G29:J29)</f>
        <v>88</v>
      </c>
      <c r="L30" s="17"/>
      <c r="M30" s="17">
        <v>150</v>
      </c>
      <c r="N30" s="22"/>
    </row>
    <row r="31" spans="1:14" s="1" customFormat="1">
      <c r="A31" s="16">
        <v>26</v>
      </c>
      <c r="B31" s="19" t="s">
        <v>104</v>
      </c>
      <c r="C31" s="22" t="s">
        <v>105</v>
      </c>
      <c r="D31" s="19" t="s">
        <v>78</v>
      </c>
      <c r="E31" s="19" t="s">
        <v>47</v>
      </c>
      <c r="F31" s="19" t="s">
        <v>106</v>
      </c>
      <c r="G31" s="19">
        <v>20</v>
      </c>
      <c r="H31" s="19">
        <v>25</v>
      </c>
      <c r="I31" s="19">
        <v>42</v>
      </c>
      <c r="J31" s="19">
        <v>0</v>
      </c>
      <c r="K31" s="26">
        <f t="shared" ref="K31:K37" si="0">SUM(G31:J31)</f>
        <v>87</v>
      </c>
      <c r="L31" s="17"/>
      <c r="M31" s="17">
        <v>100</v>
      </c>
      <c r="N31" s="22"/>
    </row>
    <row r="32" spans="1:14" s="1" customFormat="1" ht="30">
      <c r="A32" s="16">
        <v>27</v>
      </c>
      <c r="B32" s="17" t="s">
        <v>107</v>
      </c>
      <c r="C32" s="18" t="s">
        <v>108</v>
      </c>
      <c r="D32" s="17" t="s">
        <v>78</v>
      </c>
      <c r="E32" s="17" t="s">
        <v>109</v>
      </c>
      <c r="F32" s="17" t="s">
        <v>110</v>
      </c>
      <c r="G32" s="17">
        <v>20</v>
      </c>
      <c r="H32" s="17">
        <v>25</v>
      </c>
      <c r="I32" s="17">
        <v>42</v>
      </c>
      <c r="J32" s="17">
        <v>0</v>
      </c>
      <c r="K32" s="26">
        <f t="shared" si="0"/>
        <v>87</v>
      </c>
      <c r="L32" s="17"/>
      <c r="M32" s="17">
        <v>150</v>
      </c>
      <c r="N32" s="21" t="s">
        <v>111</v>
      </c>
    </row>
    <row r="33" spans="1:14" s="1" customFormat="1">
      <c r="A33" s="16">
        <v>28</v>
      </c>
      <c r="B33" s="17" t="s">
        <v>112</v>
      </c>
      <c r="C33" s="18" t="s">
        <v>113</v>
      </c>
      <c r="D33" s="17" t="s">
        <v>78</v>
      </c>
      <c r="E33" s="17" t="s">
        <v>64</v>
      </c>
      <c r="F33" s="17" t="s">
        <v>114</v>
      </c>
      <c r="G33" s="17">
        <v>20</v>
      </c>
      <c r="H33" s="17">
        <v>25</v>
      </c>
      <c r="I33" s="17">
        <v>42</v>
      </c>
      <c r="J33" s="19">
        <v>0</v>
      </c>
      <c r="K33" s="26">
        <f t="shared" si="0"/>
        <v>87</v>
      </c>
      <c r="L33" s="17"/>
      <c r="M33" s="17">
        <v>100</v>
      </c>
      <c r="N33" s="21"/>
    </row>
    <row r="34" spans="1:14" s="1" customFormat="1">
      <c r="A34" s="16">
        <v>29</v>
      </c>
      <c r="B34" s="17" t="s">
        <v>115</v>
      </c>
      <c r="C34" s="18" t="s">
        <v>116</v>
      </c>
      <c r="D34" s="17" t="s">
        <v>78</v>
      </c>
      <c r="E34" s="17" t="s">
        <v>117</v>
      </c>
      <c r="F34" s="17" t="s">
        <v>91</v>
      </c>
      <c r="G34" s="17">
        <v>20</v>
      </c>
      <c r="H34" s="17">
        <v>25</v>
      </c>
      <c r="I34" s="17">
        <v>42</v>
      </c>
      <c r="J34" s="19">
        <v>0</v>
      </c>
      <c r="K34" s="26">
        <f t="shared" si="0"/>
        <v>87</v>
      </c>
      <c r="L34" s="17"/>
      <c r="M34" s="17">
        <v>100</v>
      </c>
      <c r="N34" s="21"/>
    </row>
    <row r="35" spans="1:14" s="1" customFormat="1">
      <c r="A35" s="16">
        <v>30</v>
      </c>
      <c r="B35" s="17" t="s">
        <v>118</v>
      </c>
      <c r="C35" s="18" t="s">
        <v>119</v>
      </c>
      <c r="D35" s="17" t="s">
        <v>73</v>
      </c>
      <c r="E35" s="17" t="s">
        <v>120</v>
      </c>
      <c r="F35" s="17" t="s">
        <v>24</v>
      </c>
      <c r="G35" s="17">
        <v>15</v>
      </c>
      <c r="H35" s="17">
        <v>25</v>
      </c>
      <c r="I35" s="17">
        <v>43</v>
      </c>
      <c r="J35" s="17">
        <v>4</v>
      </c>
      <c r="K35" s="26">
        <f t="shared" si="0"/>
        <v>87</v>
      </c>
      <c r="L35" s="17"/>
      <c r="M35" s="17">
        <v>150</v>
      </c>
      <c r="N35" s="21"/>
    </row>
    <row r="36" spans="1:14" s="1" customFormat="1">
      <c r="A36" s="16">
        <v>31</v>
      </c>
      <c r="B36" s="17" t="s">
        <v>121</v>
      </c>
      <c r="C36" s="18" t="s">
        <v>122</v>
      </c>
      <c r="D36" s="17" t="s">
        <v>73</v>
      </c>
      <c r="E36" s="17" t="s">
        <v>123</v>
      </c>
      <c r="F36" s="17" t="s">
        <v>36</v>
      </c>
      <c r="G36" s="17">
        <v>20</v>
      </c>
      <c r="H36" s="17">
        <v>10</v>
      </c>
      <c r="I36" s="17">
        <v>41</v>
      </c>
      <c r="J36" s="17">
        <v>14</v>
      </c>
      <c r="K36" s="26">
        <f t="shared" si="0"/>
        <v>85</v>
      </c>
      <c r="L36" s="17"/>
      <c r="M36" s="17">
        <v>150</v>
      </c>
      <c r="N36" s="21"/>
    </row>
    <row r="37" spans="1:14" s="1" customFormat="1" ht="30">
      <c r="A37" s="16">
        <v>32</v>
      </c>
      <c r="B37" s="17" t="s">
        <v>124</v>
      </c>
      <c r="C37" s="18" t="s">
        <v>125</v>
      </c>
      <c r="D37" s="17" t="s">
        <v>78</v>
      </c>
      <c r="E37" s="17" t="s">
        <v>50</v>
      </c>
      <c r="F37" s="17" t="s">
        <v>126</v>
      </c>
      <c r="G37" s="17">
        <v>15</v>
      </c>
      <c r="H37" s="17">
        <v>25</v>
      </c>
      <c r="I37" s="17">
        <v>44</v>
      </c>
      <c r="J37" s="19">
        <v>0</v>
      </c>
      <c r="K37" s="26">
        <f t="shared" si="0"/>
        <v>84</v>
      </c>
      <c r="L37" s="17"/>
      <c r="M37" s="17">
        <v>150</v>
      </c>
      <c r="N37" s="21"/>
    </row>
    <row r="38" spans="1:14" s="1" customFormat="1">
      <c r="A38" s="16">
        <v>33</v>
      </c>
      <c r="B38" s="29" t="s">
        <v>127</v>
      </c>
      <c r="C38" s="18" t="s">
        <v>128</v>
      </c>
      <c r="D38" s="17" t="s">
        <v>78</v>
      </c>
      <c r="E38" s="17" t="s">
        <v>129</v>
      </c>
      <c r="F38" s="17" t="s">
        <v>130</v>
      </c>
      <c r="G38" s="17">
        <v>15</v>
      </c>
      <c r="H38" s="17">
        <v>25</v>
      </c>
      <c r="I38" s="17">
        <v>44</v>
      </c>
      <c r="J38" s="19">
        <v>0</v>
      </c>
      <c r="K38" s="26">
        <f>G38+H38+I38+J38</f>
        <v>84</v>
      </c>
      <c r="L38" s="17"/>
      <c r="M38" s="17">
        <v>150</v>
      </c>
      <c r="N38" s="21"/>
    </row>
    <row r="39" spans="1:14" s="1" customFormat="1">
      <c r="A39" s="16">
        <v>34</v>
      </c>
      <c r="B39" s="19" t="s">
        <v>131</v>
      </c>
      <c r="C39" s="30" t="s">
        <v>132</v>
      </c>
      <c r="D39" s="17" t="s">
        <v>78</v>
      </c>
      <c r="E39" s="19" t="s">
        <v>70</v>
      </c>
      <c r="F39" s="19" t="s">
        <v>133</v>
      </c>
      <c r="G39" s="19">
        <v>15</v>
      </c>
      <c r="H39" s="19">
        <v>25</v>
      </c>
      <c r="I39" s="19">
        <v>44</v>
      </c>
      <c r="J39" s="19">
        <v>0</v>
      </c>
      <c r="K39" s="26">
        <f>SUM(G39:J39)</f>
        <v>84</v>
      </c>
      <c r="L39" s="19"/>
      <c r="M39" s="19">
        <v>150</v>
      </c>
      <c r="N39" s="21"/>
    </row>
    <row r="40" spans="1:14" s="1" customFormat="1">
      <c r="A40" s="16">
        <v>35</v>
      </c>
      <c r="B40" s="17" t="s">
        <v>134</v>
      </c>
      <c r="C40" s="18" t="s">
        <v>135</v>
      </c>
      <c r="D40" s="17" t="s">
        <v>78</v>
      </c>
      <c r="E40" s="17" t="s">
        <v>56</v>
      </c>
      <c r="F40" s="17" t="s">
        <v>136</v>
      </c>
      <c r="G40" s="17">
        <v>15</v>
      </c>
      <c r="H40" s="17">
        <v>25</v>
      </c>
      <c r="I40" s="17">
        <v>44</v>
      </c>
      <c r="J40" s="19">
        <v>0</v>
      </c>
      <c r="K40" s="26">
        <f>SUM(G40:J40)</f>
        <v>84</v>
      </c>
      <c r="L40" s="17"/>
      <c r="M40" s="17">
        <v>150</v>
      </c>
      <c r="N40" s="21"/>
    </row>
    <row r="41" spans="1:14" s="1" customFormat="1">
      <c r="A41" s="16">
        <v>36</v>
      </c>
      <c r="B41" s="17" t="s">
        <v>137</v>
      </c>
      <c r="C41" s="18" t="s">
        <v>138</v>
      </c>
      <c r="D41" s="17" t="s">
        <v>78</v>
      </c>
      <c r="E41" s="17" t="s">
        <v>139</v>
      </c>
      <c r="F41" s="19" t="s">
        <v>110</v>
      </c>
      <c r="G41" s="17">
        <v>15</v>
      </c>
      <c r="H41" s="17">
        <v>25</v>
      </c>
      <c r="I41" s="17">
        <v>44</v>
      </c>
      <c r="J41" s="19">
        <v>0</v>
      </c>
      <c r="K41" s="26">
        <f>SUM(G41:J41)</f>
        <v>84</v>
      </c>
      <c r="L41" s="17"/>
      <c r="M41" s="17">
        <v>150</v>
      </c>
      <c r="N41" s="21"/>
    </row>
    <row r="42" spans="1:14" s="1" customFormat="1">
      <c r="A42" s="16">
        <v>37</v>
      </c>
      <c r="B42" s="17" t="s">
        <v>140</v>
      </c>
      <c r="C42" s="18" t="s">
        <v>141</v>
      </c>
      <c r="D42" s="17" t="s">
        <v>78</v>
      </c>
      <c r="E42" s="17" t="s">
        <v>117</v>
      </c>
      <c r="F42" s="17" t="s">
        <v>142</v>
      </c>
      <c r="G42" s="17">
        <v>20</v>
      </c>
      <c r="H42" s="17">
        <v>5</v>
      </c>
      <c r="I42" s="17">
        <v>22</v>
      </c>
      <c r="J42" s="19">
        <v>0</v>
      </c>
      <c r="K42" s="26">
        <f>SUM(G41:J41)</f>
        <v>84</v>
      </c>
      <c r="L42" s="17"/>
      <c r="M42" s="17">
        <v>100</v>
      </c>
      <c r="N42" s="21"/>
    </row>
    <row r="43" spans="1:14" s="1" customFormat="1">
      <c r="A43" s="16">
        <v>38</v>
      </c>
      <c r="B43" s="24" t="s">
        <v>143</v>
      </c>
      <c r="C43" s="18" t="s">
        <v>144</v>
      </c>
      <c r="D43" s="24" t="s">
        <v>78</v>
      </c>
      <c r="E43" s="24" t="s">
        <v>47</v>
      </c>
      <c r="F43" s="24" t="s">
        <v>36</v>
      </c>
      <c r="G43" s="24">
        <v>15</v>
      </c>
      <c r="H43" s="24">
        <v>25</v>
      </c>
      <c r="I43" s="24">
        <v>43</v>
      </c>
      <c r="J43" s="19">
        <v>0</v>
      </c>
      <c r="K43" s="31">
        <f t="shared" ref="K43:K62" si="1">SUM(G43:J43)</f>
        <v>83</v>
      </c>
      <c r="L43" s="24"/>
      <c r="M43" s="24">
        <v>100</v>
      </c>
      <c r="N43" s="7"/>
    </row>
    <row r="44" spans="1:14" s="1" customFormat="1">
      <c r="A44" s="16">
        <v>39</v>
      </c>
      <c r="B44" s="17" t="s">
        <v>145</v>
      </c>
      <c r="C44" s="18" t="s">
        <v>146</v>
      </c>
      <c r="D44" s="17" t="s">
        <v>78</v>
      </c>
      <c r="E44" s="17" t="s">
        <v>147</v>
      </c>
      <c r="F44" s="17" t="s">
        <v>148</v>
      </c>
      <c r="G44" s="17">
        <v>15</v>
      </c>
      <c r="H44" s="17">
        <v>25</v>
      </c>
      <c r="I44" s="17">
        <v>43</v>
      </c>
      <c r="J44" s="19">
        <v>0</v>
      </c>
      <c r="K44" s="26">
        <f t="shared" si="1"/>
        <v>83</v>
      </c>
      <c r="L44" s="17"/>
      <c r="M44" s="17">
        <v>100</v>
      </c>
      <c r="N44" s="21"/>
    </row>
    <row r="45" spans="1:14" s="1" customFormat="1">
      <c r="A45" s="16">
        <v>40</v>
      </c>
      <c r="B45" s="17" t="s">
        <v>149</v>
      </c>
      <c r="C45" s="18" t="s">
        <v>150</v>
      </c>
      <c r="D45" s="17" t="s">
        <v>78</v>
      </c>
      <c r="E45" s="17" t="s">
        <v>151</v>
      </c>
      <c r="F45" s="17" t="s">
        <v>152</v>
      </c>
      <c r="G45" s="17">
        <v>15</v>
      </c>
      <c r="H45" s="17">
        <v>25</v>
      </c>
      <c r="I45" s="17">
        <v>43</v>
      </c>
      <c r="J45" s="17"/>
      <c r="K45" s="26">
        <f t="shared" si="1"/>
        <v>83</v>
      </c>
      <c r="L45" s="17"/>
      <c r="M45" s="17">
        <v>100</v>
      </c>
      <c r="N45" s="21"/>
    </row>
    <row r="46" spans="1:14" s="1" customFormat="1">
      <c r="A46" s="16">
        <v>41</v>
      </c>
      <c r="B46" s="17" t="s">
        <v>153</v>
      </c>
      <c r="C46" s="18" t="s">
        <v>154</v>
      </c>
      <c r="D46" s="17" t="s">
        <v>73</v>
      </c>
      <c r="E46" s="17" t="s">
        <v>43</v>
      </c>
      <c r="F46" s="17" t="s">
        <v>155</v>
      </c>
      <c r="G46" s="17">
        <v>10</v>
      </c>
      <c r="H46" s="17">
        <v>25</v>
      </c>
      <c r="I46" s="17">
        <v>44</v>
      </c>
      <c r="J46" s="17">
        <v>4</v>
      </c>
      <c r="K46" s="26">
        <f t="shared" si="1"/>
        <v>83</v>
      </c>
      <c r="L46" s="17"/>
      <c r="M46" s="17">
        <v>100</v>
      </c>
      <c r="N46" s="21"/>
    </row>
    <row r="47" spans="1:14" s="1" customFormat="1">
      <c r="A47" s="16">
        <v>42</v>
      </c>
      <c r="B47" s="17" t="s">
        <v>156</v>
      </c>
      <c r="C47" s="18" t="s">
        <v>157</v>
      </c>
      <c r="D47" s="17" t="s">
        <v>78</v>
      </c>
      <c r="E47" s="17" t="s">
        <v>158</v>
      </c>
      <c r="F47" s="17" t="s">
        <v>36</v>
      </c>
      <c r="G47" s="17">
        <v>15</v>
      </c>
      <c r="H47" s="17">
        <v>25</v>
      </c>
      <c r="I47" s="17">
        <v>42</v>
      </c>
      <c r="J47" s="19">
        <v>0</v>
      </c>
      <c r="K47" s="26">
        <f t="shared" si="1"/>
        <v>82</v>
      </c>
      <c r="L47" s="17"/>
      <c r="M47" s="17">
        <v>150</v>
      </c>
      <c r="N47" s="21"/>
    </row>
    <row r="48" spans="1:14" s="1" customFormat="1">
      <c r="A48" s="16">
        <v>43</v>
      </c>
      <c r="B48" s="17" t="s">
        <v>159</v>
      </c>
      <c r="C48" s="18" t="s">
        <v>160</v>
      </c>
      <c r="D48" s="17" t="s">
        <v>78</v>
      </c>
      <c r="E48" s="17" t="s">
        <v>147</v>
      </c>
      <c r="F48" s="17" t="s">
        <v>136</v>
      </c>
      <c r="G48" s="17">
        <v>15</v>
      </c>
      <c r="H48" s="17">
        <v>25</v>
      </c>
      <c r="I48" s="17">
        <v>42</v>
      </c>
      <c r="J48" s="17"/>
      <c r="K48" s="26">
        <f t="shared" si="1"/>
        <v>82</v>
      </c>
      <c r="L48" s="17"/>
      <c r="M48" s="17">
        <v>150</v>
      </c>
      <c r="N48" s="21"/>
    </row>
    <row r="49" spans="1:14" s="1" customFormat="1">
      <c r="A49" s="16">
        <v>44</v>
      </c>
      <c r="B49" s="17" t="s">
        <v>161</v>
      </c>
      <c r="C49" s="18" t="s">
        <v>162</v>
      </c>
      <c r="D49" s="17" t="s">
        <v>78</v>
      </c>
      <c r="E49" s="17" t="s">
        <v>139</v>
      </c>
      <c r="F49" s="17" t="s">
        <v>103</v>
      </c>
      <c r="G49" s="17">
        <v>15</v>
      </c>
      <c r="H49" s="17">
        <v>25</v>
      </c>
      <c r="I49" s="17">
        <v>42</v>
      </c>
      <c r="J49" s="19">
        <v>0</v>
      </c>
      <c r="K49" s="26">
        <f t="shared" si="1"/>
        <v>82</v>
      </c>
      <c r="L49" s="17"/>
      <c r="M49" s="17">
        <v>100</v>
      </c>
      <c r="N49" s="21"/>
    </row>
    <row r="50" spans="1:14" s="1" customFormat="1">
      <c r="A50" s="16">
        <v>45</v>
      </c>
      <c r="B50" s="17" t="s">
        <v>163</v>
      </c>
      <c r="C50" s="18" t="s">
        <v>164</v>
      </c>
      <c r="D50" s="17" t="s">
        <v>78</v>
      </c>
      <c r="E50" s="17" t="s">
        <v>165</v>
      </c>
      <c r="F50" s="17" t="s">
        <v>166</v>
      </c>
      <c r="G50" s="17">
        <v>15</v>
      </c>
      <c r="H50" s="17">
        <v>25</v>
      </c>
      <c r="I50" s="17">
        <v>42</v>
      </c>
      <c r="J50" s="17"/>
      <c r="K50" s="26">
        <f t="shared" si="1"/>
        <v>82</v>
      </c>
      <c r="L50" s="17"/>
      <c r="M50" s="17">
        <v>100</v>
      </c>
      <c r="N50" s="6"/>
    </row>
    <row r="51" spans="1:14" s="1" customFormat="1">
      <c r="A51" s="16">
        <v>46</v>
      </c>
      <c r="B51" s="17" t="s">
        <v>167</v>
      </c>
      <c r="C51" s="18" t="s">
        <v>168</v>
      </c>
      <c r="D51" s="17" t="s">
        <v>78</v>
      </c>
      <c r="E51" s="17" t="s">
        <v>17</v>
      </c>
      <c r="F51" s="17" t="s">
        <v>88</v>
      </c>
      <c r="G51" s="17">
        <v>15</v>
      </c>
      <c r="H51" s="17">
        <v>25</v>
      </c>
      <c r="I51" s="17">
        <v>42</v>
      </c>
      <c r="J51" s="19">
        <v>0</v>
      </c>
      <c r="K51" s="26">
        <f t="shared" si="1"/>
        <v>82</v>
      </c>
      <c r="L51" s="17"/>
      <c r="M51" s="17">
        <v>100</v>
      </c>
      <c r="N51" s="21"/>
    </row>
    <row r="52" spans="1:14" s="1" customFormat="1">
      <c r="A52" s="16">
        <v>47</v>
      </c>
      <c r="B52" s="17" t="s">
        <v>169</v>
      </c>
      <c r="C52" s="18" t="s">
        <v>170</v>
      </c>
      <c r="D52" s="17" t="s">
        <v>78</v>
      </c>
      <c r="E52" s="17" t="s">
        <v>17</v>
      </c>
      <c r="F52" s="17" t="s">
        <v>88</v>
      </c>
      <c r="G52" s="17">
        <v>15</v>
      </c>
      <c r="H52" s="17">
        <v>25</v>
      </c>
      <c r="I52" s="17">
        <v>41</v>
      </c>
      <c r="J52" s="19">
        <v>0</v>
      </c>
      <c r="K52" s="26">
        <f t="shared" si="1"/>
        <v>81</v>
      </c>
      <c r="L52" s="17"/>
      <c r="M52" s="17">
        <v>100</v>
      </c>
      <c r="N52" s="21"/>
    </row>
    <row r="53" spans="1:14" s="1" customFormat="1">
      <c r="A53" s="16">
        <v>48</v>
      </c>
      <c r="B53" s="17" t="s">
        <v>171</v>
      </c>
      <c r="C53" s="18" t="s">
        <v>172</v>
      </c>
      <c r="D53" s="28" t="s">
        <v>73</v>
      </c>
      <c r="E53" s="28" t="s">
        <v>120</v>
      </c>
      <c r="F53" s="28" t="s">
        <v>130</v>
      </c>
      <c r="G53" s="17">
        <v>10</v>
      </c>
      <c r="H53" s="17">
        <v>10</v>
      </c>
      <c r="I53" s="17">
        <v>43</v>
      </c>
      <c r="J53" s="17">
        <v>18</v>
      </c>
      <c r="K53" s="26">
        <f t="shared" si="1"/>
        <v>81</v>
      </c>
      <c r="L53" s="28"/>
      <c r="M53" s="17">
        <v>150</v>
      </c>
      <c r="N53" s="21"/>
    </row>
    <row r="54" spans="1:14" s="1" customFormat="1" ht="30">
      <c r="A54" s="16">
        <v>49</v>
      </c>
      <c r="B54" s="17" t="s">
        <v>173</v>
      </c>
      <c r="C54" s="18" t="s">
        <v>174</v>
      </c>
      <c r="D54" s="17" t="s">
        <v>73</v>
      </c>
      <c r="E54" s="17" t="s">
        <v>175</v>
      </c>
      <c r="F54" s="17" t="s">
        <v>176</v>
      </c>
      <c r="G54" s="17">
        <v>5</v>
      </c>
      <c r="H54" s="17">
        <v>25</v>
      </c>
      <c r="I54" s="17">
        <v>43</v>
      </c>
      <c r="J54" s="17">
        <v>8</v>
      </c>
      <c r="K54" s="26">
        <f t="shared" si="1"/>
        <v>81</v>
      </c>
      <c r="L54" s="17"/>
      <c r="M54" s="17">
        <v>150</v>
      </c>
      <c r="N54" s="21"/>
    </row>
    <row r="55" spans="1:14" s="1" customFormat="1">
      <c r="A55" s="16">
        <v>50</v>
      </c>
      <c r="B55" s="17" t="s">
        <v>177</v>
      </c>
      <c r="C55" s="18" t="s">
        <v>178</v>
      </c>
      <c r="D55" s="17" t="s">
        <v>78</v>
      </c>
      <c r="E55" s="17" t="s">
        <v>102</v>
      </c>
      <c r="F55" s="17" t="s">
        <v>32</v>
      </c>
      <c r="G55" s="17">
        <v>10</v>
      </c>
      <c r="H55" s="17">
        <v>25</v>
      </c>
      <c r="I55" s="17">
        <v>44</v>
      </c>
      <c r="J55" s="19">
        <v>0</v>
      </c>
      <c r="K55" s="26">
        <f t="shared" si="1"/>
        <v>79</v>
      </c>
      <c r="L55" s="17"/>
      <c r="M55" s="17">
        <v>150</v>
      </c>
      <c r="N55" s="21"/>
    </row>
    <row r="56" spans="1:14" s="1" customFormat="1">
      <c r="A56" s="16">
        <v>51</v>
      </c>
      <c r="B56" s="17" t="s">
        <v>179</v>
      </c>
      <c r="C56" s="18" t="s">
        <v>180</v>
      </c>
      <c r="D56" s="17" t="s">
        <v>78</v>
      </c>
      <c r="E56" s="17" t="s">
        <v>50</v>
      </c>
      <c r="F56" s="17" t="s">
        <v>36</v>
      </c>
      <c r="G56" s="17">
        <v>10</v>
      </c>
      <c r="H56" s="17">
        <v>25</v>
      </c>
      <c r="I56" s="17">
        <v>44</v>
      </c>
      <c r="J56" s="19">
        <v>0</v>
      </c>
      <c r="K56" s="26">
        <f t="shared" si="1"/>
        <v>79</v>
      </c>
      <c r="L56" s="17"/>
      <c r="M56" s="17">
        <v>150</v>
      </c>
      <c r="N56" s="21"/>
    </row>
    <row r="57" spans="1:14" s="1" customFormat="1">
      <c r="A57" s="16">
        <v>52</v>
      </c>
      <c r="B57" s="17" t="s">
        <v>181</v>
      </c>
      <c r="C57" s="18" t="s">
        <v>182</v>
      </c>
      <c r="D57" s="17" t="s">
        <v>78</v>
      </c>
      <c r="E57" s="17" t="s">
        <v>50</v>
      </c>
      <c r="F57" s="17" t="s">
        <v>136</v>
      </c>
      <c r="G57" s="17">
        <v>10</v>
      </c>
      <c r="H57" s="17">
        <v>25</v>
      </c>
      <c r="I57" s="17">
        <v>44</v>
      </c>
      <c r="J57" s="19">
        <v>0</v>
      </c>
      <c r="K57" s="26">
        <f t="shared" si="1"/>
        <v>79</v>
      </c>
      <c r="L57" s="17"/>
      <c r="M57" s="17">
        <v>150</v>
      </c>
      <c r="N57" s="21"/>
    </row>
    <row r="58" spans="1:14" s="1" customFormat="1">
      <c r="A58" s="16">
        <v>53</v>
      </c>
      <c r="B58" s="24" t="s">
        <v>183</v>
      </c>
      <c r="C58" s="18" t="s">
        <v>184</v>
      </c>
      <c r="D58" s="24" t="s">
        <v>185</v>
      </c>
      <c r="E58" s="24" t="s">
        <v>139</v>
      </c>
      <c r="F58" s="24" t="s">
        <v>186</v>
      </c>
      <c r="G58" s="24">
        <v>10</v>
      </c>
      <c r="H58" s="24">
        <v>25</v>
      </c>
      <c r="I58" s="24">
        <v>44</v>
      </c>
      <c r="J58" s="19">
        <v>0</v>
      </c>
      <c r="K58" s="31">
        <f t="shared" si="1"/>
        <v>79</v>
      </c>
      <c r="L58" s="24"/>
      <c r="M58" s="24">
        <v>150</v>
      </c>
      <c r="N58" s="7"/>
    </row>
    <row r="59" spans="1:14" s="1" customFormat="1">
      <c r="A59" s="16">
        <v>54</v>
      </c>
      <c r="B59" s="17" t="s">
        <v>187</v>
      </c>
      <c r="C59" s="18" t="s">
        <v>188</v>
      </c>
      <c r="D59" s="17" t="s">
        <v>78</v>
      </c>
      <c r="E59" s="17" t="s">
        <v>47</v>
      </c>
      <c r="F59" s="17" t="s">
        <v>53</v>
      </c>
      <c r="G59" s="17">
        <v>10</v>
      </c>
      <c r="H59" s="17">
        <v>25</v>
      </c>
      <c r="I59" s="17">
        <v>44</v>
      </c>
      <c r="J59" s="19">
        <v>0</v>
      </c>
      <c r="K59" s="26">
        <f t="shared" si="1"/>
        <v>79</v>
      </c>
      <c r="L59" s="17"/>
      <c r="M59" s="17">
        <v>100</v>
      </c>
      <c r="N59" s="21"/>
    </row>
    <row r="60" spans="1:14" s="1" customFormat="1">
      <c r="A60" s="16">
        <v>55</v>
      </c>
      <c r="B60" s="17" t="s">
        <v>189</v>
      </c>
      <c r="C60" s="18" t="s">
        <v>190</v>
      </c>
      <c r="D60" s="17" t="s">
        <v>78</v>
      </c>
      <c r="E60" s="17" t="s">
        <v>139</v>
      </c>
      <c r="F60" s="17" t="s">
        <v>191</v>
      </c>
      <c r="G60" s="17">
        <v>20</v>
      </c>
      <c r="H60" s="17">
        <v>25</v>
      </c>
      <c r="I60" s="17">
        <v>33</v>
      </c>
      <c r="J60" s="17">
        <v>0</v>
      </c>
      <c r="K60" s="26">
        <f t="shared" si="1"/>
        <v>78</v>
      </c>
      <c r="L60" s="17"/>
      <c r="M60" s="17">
        <v>100</v>
      </c>
      <c r="N60" s="21"/>
    </row>
    <row r="61" spans="1:14" s="1" customFormat="1">
      <c r="A61" s="16">
        <v>56</v>
      </c>
      <c r="B61" s="19" t="s">
        <v>192</v>
      </c>
      <c r="C61" s="22" t="s">
        <v>193</v>
      </c>
      <c r="D61" s="17" t="s">
        <v>78</v>
      </c>
      <c r="E61" s="19" t="s">
        <v>64</v>
      </c>
      <c r="F61" s="19" t="s">
        <v>24</v>
      </c>
      <c r="G61" s="19">
        <v>10</v>
      </c>
      <c r="H61" s="19">
        <v>25</v>
      </c>
      <c r="I61" s="19">
        <v>43</v>
      </c>
      <c r="J61" s="19">
        <v>0</v>
      </c>
      <c r="K61" s="26">
        <f t="shared" si="1"/>
        <v>78</v>
      </c>
      <c r="L61" s="19"/>
      <c r="M61" s="19">
        <v>150</v>
      </c>
      <c r="N61" s="21"/>
    </row>
    <row r="62" spans="1:14" s="1" customFormat="1">
      <c r="A62" s="16">
        <v>57</v>
      </c>
      <c r="B62" s="17" t="s">
        <v>194</v>
      </c>
      <c r="C62" s="18" t="s">
        <v>195</v>
      </c>
      <c r="D62" s="17" t="s">
        <v>78</v>
      </c>
      <c r="E62" s="17" t="s">
        <v>165</v>
      </c>
      <c r="F62" s="17" t="s">
        <v>196</v>
      </c>
      <c r="G62" s="17">
        <v>10</v>
      </c>
      <c r="H62" s="17">
        <v>25</v>
      </c>
      <c r="I62" s="17">
        <v>43</v>
      </c>
      <c r="J62" s="17">
        <v>0</v>
      </c>
      <c r="K62" s="26">
        <f t="shared" si="1"/>
        <v>78</v>
      </c>
      <c r="L62" s="17"/>
      <c r="M62" s="17">
        <v>100</v>
      </c>
      <c r="N62" s="21"/>
    </row>
    <row r="63" spans="1:14" s="1" customFormat="1">
      <c r="A63" s="16">
        <v>58</v>
      </c>
      <c r="B63" s="17" t="s">
        <v>197</v>
      </c>
      <c r="C63" s="18" t="s">
        <v>198</v>
      </c>
      <c r="D63" s="17" t="s">
        <v>78</v>
      </c>
      <c r="E63" s="17" t="s">
        <v>64</v>
      </c>
      <c r="F63" s="17" t="s">
        <v>199</v>
      </c>
      <c r="G63" s="17">
        <v>10</v>
      </c>
      <c r="H63" s="17">
        <v>25</v>
      </c>
      <c r="I63" s="17">
        <v>43</v>
      </c>
      <c r="J63" s="19">
        <v>0</v>
      </c>
      <c r="K63" s="26">
        <f>SUM(G62:J62)</f>
        <v>78</v>
      </c>
      <c r="L63" s="17"/>
      <c r="M63" s="17">
        <v>100</v>
      </c>
      <c r="N63" s="21"/>
    </row>
    <row r="64" spans="1:14" s="1" customFormat="1">
      <c r="A64" s="16">
        <v>59</v>
      </c>
      <c r="B64" s="17" t="s">
        <v>200</v>
      </c>
      <c r="C64" s="18" t="s">
        <v>201</v>
      </c>
      <c r="D64" s="17" t="s">
        <v>73</v>
      </c>
      <c r="E64" s="17" t="s">
        <v>202</v>
      </c>
      <c r="F64" s="17" t="s">
        <v>99</v>
      </c>
      <c r="G64" s="17">
        <v>5</v>
      </c>
      <c r="H64" s="17">
        <v>25</v>
      </c>
      <c r="I64" s="17">
        <v>44</v>
      </c>
      <c r="J64" s="17">
        <v>4</v>
      </c>
      <c r="K64" s="26">
        <f t="shared" ref="K64:K88" si="2">SUM(G64:J64)</f>
        <v>78</v>
      </c>
      <c r="L64" s="17"/>
      <c r="M64" s="17">
        <v>100</v>
      </c>
      <c r="N64" s="21"/>
    </row>
    <row r="65" spans="1:14" s="1" customFormat="1">
      <c r="A65" s="16">
        <v>60</v>
      </c>
      <c r="B65" s="17" t="s">
        <v>203</v>
      </c>
      <c r="C65" s="18" t="s">
        <v>204</v>
      </c>
      <c r="D65" s="17" t="s">
        <v>73</v>
      </c>
      <c r="E65" s="17" t="s">
        <v>120</v>
      </c>
      <c r="F65" s="17" t="s">
        <v>36</v>
      </c>
      <c r="G65" s="17">
        <v>5</v>
      </c>
      <c r="H65" s="17">
        <v>10</v>
      </c>
      <c r="I65" s="17">
        <v>43</v>
      </c>
      <c r="J65" s="17">
        <v>20</v>
      </c>
      <c r="K65" s="26">
        <f t="shared" si="2"/>
        <v>78</v>
      </c>
      <c r="L65" s="17"/>
      <c r="M65" s="17">
        <v>150</v>
      </c>
      <c r="N65" s="21"/>
    </row>
    <row r="66" spans="1:14" s="1" customFormat="1">
      <c r="A66" s="16">
        <v>61</v>
      </c>
      <c r="B66" s="17" t="s">
        <v>205</v>
      </c>
      <c r="C66" s="18" t="s">
        <v>206</v>
      </c>
      <c r="D66" s="17" t="s">
        <v>73</v>
      </c>
      <c r="E66" s="17" t="s">
        <v>139</v>
      </c>
      <c r="F66" s="17" t="s">
        <v>61</v>
      </c>
      <c r="G66" s="17">
        <v>20</v>
      </c>
      <c r="H66" s="17">
        <v>10</v>
      </c>
      <c r="I66" s="17">
        <v>33</v>
      </c>
      <c r="J66" s="17">
        <v>14</v>
      </c>
      <c r="K66" s="26">
        <f t="shared" si="2"/>
        <v>77</v>
      </c>
      <c r="L66" s="17"/>
      <c r="M66" s="17">
        <v>100</v>
      </c>
      <c r="N66" s="21"/>
    </row>
    <row r="67" spans="1:14" s="1" customFormat="1">
      <c r="A67" s="16">
        <v>62</v>
      </c>
      <c r="B67" s="17" t="s">
        <v>207</v>
      </c>
      <c r="C67" s="18" t="s">
        <v>208</v>
      </c>
      <c r="D67" s="17" t="s">
        <v>78</v>
      </c>
      <c r="E67" s="17" t="s">
        <v>64</v>
      </c>
      <c r="F67" s="17" t="s">
        <v>133</v>
      </c>
      <c r="G67" s="17">
        <v>10</v>
      </c>
      <c r="H67" s="17">
        <v>25</v>
      </c>
      <c r="I67" s="17">
        <v>42</v>
      </c>
      <c r="J67" s="19">
        <v>0</v>
      </c>
      <c r="K67" s="26">
        <f t="shared" si="2"/>
        <v>77</v>
      </c>
      <c r="L67" s="17"/>
      <c r="M67" s="17">
        <v>150</v>
      </c>
      <c r="N67" s="21"/>
    </row>
    <row r="68" spans="1:14" s="1" customFormat="1" ht="30">
      <c r="A68" s="16">
        <v>63</v>
      </c>
      <c r="B68" s="17" t="s">
        <v>209</v>
      </c>
      <c r="C68" s="18" t="s">
        <v>210</v>
      </c>
      <c r="D68" s="17" t="s">
        <v>78</v>
      </c>
      <c r="E68" s="17" t="s">
        <v>211</v>
      </c>
      <c r="F68" s="17" t="s">
        <v>44</v>
      </c>
      <c r="G68" s="17">
        <v>10</v>
      </c>
      <c r="H68" s="17">
        <v>25</v>
      </c>
      <c r="I68" s="17">
        <v>42</v>
      </c>
      <c r="J68" s="17">
        <v>0</v>
      </c>
      <c r="K68" s="26">
        <f t="shared" si="2"/>
        <v>77</v>
      </c>
      <c r="L68" s="17"/>
      <c r="M68" s="17">
        <v>100</v>
      </c>
      <c r="N68" s="21"/>
    </row>
    <row r="69" spans="1:14" s="1" customFormat="1">
      <c r="A69" s="16">
        <v>64</v>
      </c>
      <c r="B69" s="17" t="s">
        <v>212</v>
      </c>
      <c r="C69" s="18" t="s">
        <v>213</v>
      </c>
      <c r="D69" s="17" t="s">
        <v>78</v>
      </c>
      <c r="E69" s="17" t="s">
        <v>214</v>
      </c>
      <c r="F69" s="17" t="s">
        <v>199</v>
      </c>
      <c r="G69" s="17">
        <v>10</v>
      </c>
      <c r="H69" s="17">
        <v>25</v>
      </c>
      <c r="I69" s="17">
        <v>42</v>
      </c>
      <c r="J69" s="19">
        <v>0</v>
      </c>
      <c r="K69" s="26">
        <f t="shared" si="2"/>
        <v>77</v>
      </c>
      <c r="L69" s="17"/>
      <c r="M69" s="17">
        <v>100</v>
      </c>
      <c r="N69" s="21"/>
    </row>
    <row r="70" spans="1:14" s="1" customFormat="1">
      <c r="A70" s="16">
        <v>65</v>
      </c>
      <c r="B70" s="24" t="s">
        <v>215</v>
      </c>
      <c r="C70" s="18" t="s">
        <v>216</v>
      </c>
      <c r="D70" s="24" t="s">
        <v>185</v>
      </c>
      <c r="E70" s="24" t="s">
        <v>56</v>
      </c>
      <c r="F70" s="24" t="s">
        <v>217</v>
      </c>
      <c r="G70" s="24">
        <v>10</v>
      </c>
      <c r="H70" s="24">
        <v>25</v>
      </c>
      <c r="I70" s="24">
        <v>41</v>
      </c>
      <c r="J70" s="19">
        <v>0</v>
      </c>
      <c r="K70" s="31">
        <f t="shared" si="2"/>
        <v>76</v>
      </c>
      <c r="L70" s="24"/>
      <c r="M70" s="24">
        <v>100</v>
      </c>
      <c r="N70" s="7"/>
    </row>
    <row r="71" spans="1:14" s="1" customFormat="1">
      <c r="A71" s="16">
        <v>66</v>
      </c>
      <c r="B71" s="17" t="s">
        <v>218</v>
      </c>
      <c r="C71" s="18" t="s">
        <v>219</v>
      </c>
      <c r="D71" s="17" t="s">
        <v>78</v>
      </c>
      <c r="E71" s="17" t="s">
        <v>70</v>
      </c>
      <c r="F71" s="17" t="s">
        <v>133</v>
      </c>
      <c r="G71" s="17">
        <v>10</v>
      </c>
      <c r="H71" s="17">
        <v>25</v>
      </c>
      <c r="I71" s="17">
        <v>41</v>
      </c>
      <c r="J71" s="19">
        <v>0</v>
      </c>
      <c r="K71" s="26">
        <f t="shared" si="2"/>
        <v>76</v>
      </c>
      <c r="L71" s="17"/>
      <c r="M71" s="17">
        <v>150</v>
      </c>
      <c r="N71" s="21"/>
    </row>
    <row r="72" spans="1:14" s="1" customFormat="1">
      <c r="A72" s="16">
        <v>67</v>
      </c>
      <c r="B72" s="17" t="s">
        <v>220</v>
      </c>
      <c r="C72" s="18" t="s">
        <v>221</v>
      </c>
      <c r="D72" s="17" t="s">
        <v>78</v>
      </c>
      <c r="E72" s="17" t="s">
        <v>50</v>
      </c>
      <c r="F72" s="17" t="s">
        <v>199</v>
      </c>
      <c r="G72" s="17">
        <v>20</v>
      </c>
      <c r="H72" s="17">
        <v>25</v>
      </c>
      <c r="I72" s="17">
        <v>29</v>
      </c>
      <c r="J72" s="19">
        <v>0</v>
      </c>
      <c r="K72" s="26">
        <f t="shared" si="2"/>
        <v>74</v>
      </c>
      <c r="L72" s="17"/>
      <c r="M72" s="17">
        <v>100</v>
      </c>
      <c r="N72" s="21"/>
    </row>
    <row r="73" spans="1:14" s="1" customFormat="1">
      <c r="A73" s="16">
        <v>68</v>
      </c>
      <c r="B73" s="17" t="s">
        <v>222</v>
      </c>
      <c r="C73" s="18" t="s">
        <v>223</v>
      </c>
      <c r="D73" s="17" t="s">
        <v>78</v>
      </c>
      <c r="E73" s="17" t="s">
        <v>50</v>
      </c>
      <c r="F73" s="17" t="s">
        <v>36</v>
      </c>
      <c r="G73" s="17">
        <v>10</v>
      </c>
      <c r="H73" s="17">
        <v>25</v>
      </c>
      <c r="I73" s="17">
        <v>39</v>
      </c>
      <c r="J73" s="19">
        <v>0</v>
      </c>
      <c r="K73" s="26">
        <f t="shared" si="2"/>
        <v>74</v>
      </c>
      <c r="L73" s="17"/>
      <c r="M73" s="17">
        <v>150</v>
      </c>
      <c r="N73" s="21"/>
    </row>
    <row r="74" spans="1:14" s="1" customFormat="1">
      <c r="A74" s="16">
        <v>69</v>
      </c>
      <c r="B74" s="17" t="s">
        <v>224</v>
      </c>
      <c r="C74" s="18" t="s">
        <v>225</v>
      </c>
      <c r="D74" s="17" t="s">
        <v>78</v>
      </c>
      <c r="E74" s="17" t="s">
        <v>226</v>
      </c>
      <c r="F74" s="17" t="s">
        <v>36</v>
      </c>
      <c r="G74" s="17">
        <v>10</v>
      </c>
      <c r="H74" s="17">
        <v>25</v>
      </c>
      <c r="I74" s="17">
        <v>39</v>
      </c>
      <c r="J74" s="19">
        <v>0</v>
      </c>
      <c r="K74" s="26">
        <f t="shared" si="2"/>
        <v>74</v>
      </c>
      <c r="L74" s="17"/>
      <c r="M74" s="17">
        <v>150</v>
      </c>
      <c r="N74" s="21"/>
    </row>
    <row r="75" spans="1:14" s="1" customFormat="1">
      <c r="A75" s="16">
        <v>70</v>
      </c>
      <c r="B75" s="17" t="s">
        <v>227</v>
      </c>
      <c r="C75" s="18" t="s">
        <v>228</v>
      </c>
      <c r="D75" s="17" t="s">
        <v>78</v>
      </c>
      <c r="E75" s="17" t="s">
        <v>229</v>
      </c>
      <c r="F75" s="17" t="s">
        <v>24</v>
      </c>
      <c r="G75" s="17">
        <v>5</v>
      </c>
      <c r="H75" s="17">
        <v>25</v>
      </c>
      <c r="I75" s="17">
        <v>44</v>
      </c>
      <c r="J75" s="17">
        <v>0</v>
      </c>
      <c r="K75" s="26">
        <f t="shared" si="2"/>
        <v>74</v>
      </c>
      <c r="L75" s="17"/>
      <c r="M75" s="17">
        <v>150</v>
      </c>
      <c r="N75" s="21"/>
    </row>
    <row r="76" spans="1:14" s="1" customFormat="1">
      <c r="A76" s="16">
        <v>71</v>
      </c>
      <c r="B76" s="19" t="s">
        <v>230</v>
      </c>
      <c r="C76" s="22" t="s">
        <v>231</v>
      </c>
      <c r="D76" s="17" t="s">
        <v>78</v>
      </c>
      <c r="E76" s="19" t="s">
        <v>139</v>
      </c>
      <c r="F76" s="19" t="s">
        <v>232</v>
      </c>
      <c r="G76" s="19">
        <v>5</v>
      </c>
      <c r="H76" s="19">
        <v>25</v>
      </c>
      <c r="I76" s="19">
        <v>44</v>
      </c>
      <c r="J76" s="19">
        <v>0</v>
      </c>
      <c r="K76" s="26">
        <f t="shared" si="2"/>
        <v>74</v>
      </c>
      <c r="L76" s="19"/>
      <c r="M76" s="19">
        <v>100</v>
      </c>
      <c r="N76" s="21"/>
    </row>
    <row r="77" spans="1:14" s="1" customFormat="1">
      <c r="A77" s="16">
        <v>72</v>
      </c>
      <c r="B77" s="17" t="s">
        <v>233</v>
      </c>
      <c r="C77" s="18" t="s">
        <v>234</v>
      </c>
      <c r="D77" s="17" t="s">
        <v>78</v>
      </c>
      <c r="E77" s="17" t="s">
        <v>235</v>
      </c>
      <c r="F77" s="17" t="s">
        <v>133</v>
      </c>
      <c r="G77" s="17">
        <v>5</v>
      </c>
      <c r="H77" s="17">
        <v>25</v>
      </c>
      <c r="I77" s="17">
        <v>44</v>
      </c>
      <c r="J77" s="19">
        <v>0</v>
      </c>
      <c r="K77" s="26">
        <f t="shared" si="2"/>
        <v>74</v>
      </c>
      <c r="L77" s="17"/>
      <c r="M77" s="17">
        <v>150</v>
      </c>
      <c r="N77" s="21"/>
    </row>
    <row r="78" spans="1:14" s="1" customFormat="1">
      <c r="A78" s="16">
        <v>73</v>
      </c>
      <c r="B78" s="17" t="s">
        <v>236</v>
      </c>
      <c r="C78" s="18" t="s">
        <v>237</v>
      </c>
      <c r="D78" s="17" t="s">
        <v>78</v>
      </c>
      <c r="E78" s="17" t="s">
        <v>50</v>
      </c>
      <c r="F78" s="17" t="s">
        <v>136</v>
      </c>
      <c r="G78" s="17">
        <v>5</v>
      </c>
      <c r="H78" s="17">
        <v>25</v>
      </c>
      <c r="I78" s="17">
        <v>44</v>
      </c>
      <c r="J78" s="17">
        <v>0</v>
      </c>
      <c r="K78" s="26">
        <f t="shared" si="2"/>
        <v>74</v>
      </c>
      <c r="L78" s="17"/>
      <c r="M78" s="17">
        <v>150</v>
      </c>
      <c r="N78" s="21"/>
    </row>
    <row r="79" spans="1:14" s="1" customFormat="1">
      <c r="A79" s="16">
        <v>74</v>
      </c>
      <c r="B79" s="17" t="s">
        <v>238</v>
      </c>
      <c r="C79" s="18" t="s">
        <v>239</v>
      </c>
      <c r="D79" s="17" t="s">
        <v>78</v>
      </c>
      <c r="E79" s="17" t="s">
        <v>50</v>
      </c>
      <c r="F79" s="17" t="s">
        <v>142</v>
      </c>
      <c r="G79" s="17">
        <v>5</v>
      </c>
      <c r="H79" s="17">
        <v>25</v>
      </c>
      <c r="I79" s="17">
        <v>44</v>
      </c>
      <c r="J79" s="19">
        <v>0</v>
      </c>
      <c r="K79" s="26">
        <f t="shared" si="2"/>
        <v>74</v>
      </c>
      <c r="L79" s="17"/>
      <c r="M79" s="17">
        <v>150</v>
      </c>
      <c r="N79" s="21"/>
    </row>
    <row r="80" spans="1:14" s="1" customFormat="1">
      <c r="A80" s="16">
        <v>75</v>
      </c>
      <c r="B80" s="17" t="s">
        <v>240</v>
      </c>
      <c r="C80" s="18" t="s">
        <v>241</v>
      </c>
      <c r="D80" s="17" t="s">
        <v>78</v>
      </c>
      <c r="E80" s="17" t="s">
        <v>242</v>
      </c>
      <c r="F80" s="17" t="s">
        <v>199</v>
      </c>
      <c r="G80" s="17">
        <v>5</v>
      </c>
      <c r="H80" s="17">
        <v>25</v>
      </c>
      <c r="I80" s="17">
        <v>44</v>
      </c>
      <c r="J80" s="19">
        <v>0</v>
      </c>
      <c r="K80" s="26">
        <f t="shared" si="2"/>
        <v>74</v>
      </c>
      <c r="L80" s="17"/>
      <c r="M80" s="17">
        <v>100</v>
      </c>
      <c r="N80" s="21"/>
    </row>
    <row r="81" spans="1:14" s="1" customFormat="1">
      <c r="A81" s="16">
        <v>76</v>
      </c>
      <c r="B81" s="19" t="s">
        <v>243</v>
      </c>
      <c r="C81" s="22" t="s">
        <v>244</v>
      </c>
      <c r="D81" s="19" t="s">
        <v>78</v>
      </c>
      <c r="E81" s="19" t="s">
        <v>70</v>
      </c>
      <c r="F81" s="19" t="s">
        <v>130</v>
      </c>
      <c r="G81" s="19">
        <v>20</v>
      </c>
      <c r="H81" s="19">
        <v>25</v>
      </c>
      <c r="I81" s="19">
        <v>28</v>
      </c>
      <c r="J81" s="19">
        <v>0</v>
      </c>
      <c r="K81" s="26">
        <f t="shared" si="2"/>
        <v>73</v>
      </c>
      <c r="L81" s="19"/>
      <c r="M81" s="19">
        <v>150</v>
      </c>
      <c r="N81" s="22"/>
    </row>
    <row r="82" spans="1:14" s="1" customFormat="1">
      <c r="A82" s="16">
        <v>77</v>
      </c>
      <c r="B82" s="17" t="s">
        <v>245</v>
      </c>
      <c r="C82" s="18" t="s">
        <v>246</v>
      </c>
      <c r="D82" s="17" t="s">
        <v>78</v>
      </c>
      <c r="E82" s="17" t="s">
        <v>31</v>
      </c>
      <c r="F82" s="17" t="s">
        <v>247</v>
      </c>
      <c r="G82" s="17">
        <v>20</v>
      </c>
      <c r="H82" s="17">
        <v>10</v>
      </c>
      <c r="I82" s="17">
        <v>43</v>
      </c>
      <c r="J82" s="19">
        <v>0</v>
      </c>
      <c r="K82" s="26">
        <f t="shared" si="2"/>
        <v>73</v>
      </c>
      <c r="L82" s="17"/>
      <c r="M82" s="17">
        <v>150</v>
      </c>
      <c r="N82" s="21"/>
    </row>
    <row r="83" spans="1:14" s="1" customFormat="1">
      <c r="A83" s="16">
        <v>78</v>
      </c>
      <c r="B83" s="17" t="s">
        <v>248</v>
      </c>
      <c r="C83" s="18" t="s">
        <v>249</v>
      </c>
      <c r="D83" s="17" t="s">
        <v>78</v>
      </c>
      <c r="E83" s="17" t="s">
        <v>211</v>
      </c>
      <c r="F83" s="17" t="s">
        <v>36</v>
      </c>
      <c r="G83" s="17">
        <v>10</v>
      </c>
      <c r="H83" s="17">
        <v>25</v>
      </c>
      <c r="I83" s="17">
        <v>38</v>
      </c>
      <c r="J83" s="19">
        <v>0</v>
      </c>
      <c r="K83" s="26">
        <f t="shared" si="2"/>
        <v>73</v>
      </c>
      <c r="L83" s="17"/>
      <c r="M83" s="17">
        <v>150</v>
      </c>
      <c r="N83" s="21"/>
    </row>
    <row r="84" spans="1:14" s="1" customFormat="1">
      <c r="A84" s="16">
        <v>79</v>
      </c>
      <c r="B84" s="17" t="s">
        <v>250</v>
      </c>
      <c r="C84" s="18" t="s">
        <v>251</v>
      </c>
      <c r="D84" s="17" t="s">
        <v>78</v>
      </c>
      <c r="E84" s="17" t="s">
        <v>252</v>
      </c>
      <c r="F84" s="17" t="s">
        <v>44</v>
      </c>
      <c r="G84" s="17">
        <v>10</v>
      </c>
      <c r="H84" s="17">
        <v>25</v>
      </c>
      <c r="I84" s="17">
        <v>38</v>
      </c>
      <c r="J84" s="19">
        <v>0</v>
      </c>
      <c r="K84" s="26">
        <f t="shared" si="2"/>
        <v>73</v>
      </c>
      <c r="L84" s="17"/>
      <c r="M84" s="17">
        <v>100</v>
      </c>
      <c r="N84" s="21"/>
    </row>
    <row r="85" spans="1:14" s="1" customFormat="1">
      <c r="A85" s="16">
        <v>80</v>
      </c>
      <c r="B85" s="19" t="s">
        <v>253</v>
      </c>
      <c r="C85" s="30" t="s">
        <v>254</v>
      </c>
      <c r="D85" s="17" t="s">
        <v>78</v>
      </c>
      <c r="E85" s="19" t="s">
        <v>17</v>
      </c>
      <c r="F85" s="19" t="s">
        <v>114</v>
      </c>
      <c r="G85" s="19">
        <v>10</v>
      </c>
      <c r="H85" s="19">
        <v>25</v>
      </c>
      <c r="I85" s="19">
        <v>38</v>
      </c>
      <c r="J85" s="19">
        <v>0</v>
      </c>
      <c r="K85" s="32">
        <f t="shared" si="2"/>
        <v>73</v>
      </c>
      <c r="L85" s="19"/>
      <c r="M85" s="19">
        <v>100</v>
      </c>
      <c r="N85" s="21"/>
    </row>
    <row r="86" spans="1:14" s="1" customFormat="1">
      <c r="A86" s="16">
        <v>81</v>
      </c>
      <c r="B86" s="17" t="s">
        <v>255</v>
      </c>
      <c r="C86" s="18" t="s">
        <v>256</v>
      </c>
      <c r="D86" s="17" t="s">
        <v>78</v>
      </c>
      <c r="E86" s="17" t="s">
        <v>50</v>
      </c>
      <c r="F86" s="17" t="s">
        <v>24</v>
      </c>
      <c r="G86" s="17">
        <v>5</v>
      </c>
      <c r="H86" s="17">
        <v>25</v>
      </c>
      <c r="I86" s="17">
        <v>43</v>
      </c>
      <c r="J86" s="19">
        <v>0</v>
      </c>
      <c r="K86" s="26">
        <f t="shared" si="2"/>
        <v>73</v>
      </c>
      <c r="L86" s="17"/>
      <c r="M86" s="17">
        <v>150</v>
      </c>
      <c r="N86" s="21"/>
    </row>
    <row r="87" spans="1:14" s="1" customFormat="1">
      <c r="A87" s="16">
        <v>82</v>
      </c>
      <c r="B87" s="19" t="s">
        <v>257</v>
      </c>
      <c r="C87" s="22" t="s">
        <v>258</v>
      </c>
      <c r="D87" s="17" t="s">
        <v>78</v>
      </c>
      <c r="E87" s="19" t="s">
        <v>259</v>
      </c>
      <c r="F87" s="19" t="s">
        <v>260</v>
      </c>
      <c r="G87" s="19">
        <v>5</v>
      </c>
      <c r="H87" s="19">
        <v>25</v>
      </c>
      <c r="I87" s="19">
        <v>43</v>
      </c>
      <c r="J87" s="19">
        <v>0</v>
      </c>
      <c r="K87" s="26">
        <f t="shared" si="2"/>
        <v>73</v>
      </c>
      <c r="L87" s="19"/>
      <c r="M87" s="19">
        <v>150</v>
      </c>
      <c r="N87" s="21"/>
    </row>
    <row r="88" spans="1:14" s="1" customFormat="1">
      <c r="A88" s="16">
        <v>83</v>
      </c>
      <c r="B88" s="17" t="s">
        <v>261</v>
      </c>
      <c r="C88" s="18" t="s">
        <v>262</v>
      </c>
      <c r="D88" s="17" t="s">
        <v>78</v>
      </c>
      <c r="E88" s="17" t="s">
        <v>263</v>
      </c>
      <c r="F88" s="17" t="s">
        <v>264</v>
      </c>
      <c r="G88" s="17">
        <v>5</v>
      </c>
      <c r="H88" s="17">
        <v>25</v>
      </c>
      <c r="I88" s="17">
        <v>43</v>
      </c>
      <c r="J88" s="19">
        <v>0</v>
      </c>
      <c r="K88" s="26">
        <f t="shared" si="2"/>
        <v>73</v>
      </c>
      <c r="L88" s="17"/>
      <c r="M88" s="17">
        <v>100</v>
      </c>
      <c r="N88" s="21"/>
    </row>
    <row r="89" spans="1:14" s="1" customFormat="1">
      <c r="A89" s="16">
        <v>84</v>
      </c>
      <c r="B89" s="17" t="s">
        <v>265</v>
      </c>
      <c r="C89" s="18" t="s">
        <v>266</v>
      </c>
      <c r="D89" s="17" t="s">
        <v>73</v>
      </c>
      <c r="E89" s="17" t="s">
        <v>267</v>
      </c>
      <c r="F89" s="17" t="s">
        <v>152</v>
      </c>
      <c r="G89" s="17">
        <v>5</v>
      </c>
      <c r="H89" s="17">
        <v>25</v>
      </c>
      <c r="I89" s="17">
        <v>43</v>
      </c>
      <c r="J89" s="17">
        <v>8</v>
      </c>
      <c r="K89" s="26">
        <f>SUM(G88:J88)</f>
        <v>73</v>
      </c>
      <c r="L89" s="17"/>
      <c r="M89" s="17">
        <v>150</v>
      </c>
      <c r="N89" s="21"/>
    </row>
    <row r="90" spans="1:14" s="1" customFormat="1">
      <c r="A90" s="16">
        <v>85</v>
      </c>
      <c r="B90" s="17" t="s">
        <v>268</v>
      </c>
      <c r="C90" s="18" t="s">
        <v>269</v>
      </c>
      <c r="D90" s="17" t="s">
        <v>78</v>
      </c>
      <c r="E90" s="17" t="s">
        <v>70</v>
      </c>
      <c r="F90" s="17" t="s">
        <v>270</v>
      </c>
      <c r="G90" s="17">
        <v>20</v>
      </c>
      <c r="H90" s="17">
        <v>25</v>
      </c>
      <c r="I90" s="17">
        <v>27</v>
      </c>
      <c r="J90" s="19">
        <v>0</v>
      </c>
      <c r="K90" s="26">
        <f>SUM(G90:J90)</f>
        <v>72</v>
      </c>
      <c r="L90" s="17"/>
      <c r="M90" s="17">
        <v>100</v>
      </c>
      <c r="N90" s="21"/>
    </row>
    <row r="91" spans="1:14" s="1" customFormat="1">
      <c r="A91" s="16">
        <v>86</v>
      </c>
      <c r="B91" s="17" t="s">
        <v>271</v>
      </c>
      <c r="C91" s="18" t="s">
        <v>272</v>
      </c>
      <c r="D91" s="17" t="s">
        <v>78</v>
      </c>
      <c r="E91" s="17" t="s">
        <v>31</v>
      </c>
      <c r="F91" s="17" t="s">
        <v>24</v>
      </c>
      <c r="G91" s="17">
        <v>5</v>
      </c>
      <c r="H91" s="17">
        <v>25</v>
      </c>
      <c r="I91" s="17">
        <v>42</v>
      </c>
      <c r="J91" s="19">
        <v>0</v>
      </c>
      <c r="K91" s="26">
        <f>SUM(G91:J91)</f>
        <v>72</v>
      </c>
      <c r="L91" s="17"/>
      <c r="M91" s="17">
        <v>150</v>
      </c>
      <c r="N91" s="21"/>
    </row>
    <row r="92" spans="1:14" s="1" customFormat="1">
      <c r="A92" s="16">
        <v>87</v>
      </c>
      <c r="B92" s="17" t="s">
        <v>273</v>
      </c>
      <c r="C92" s="18" t="s">
        <v>274</v>
      </c>
      <c r="D92" s="17" t="s">
        <v>78</v>
      </c>
      <c r="E92" s="17" t="s">
        <v>117</v>
      </c>
      <c r="F92" s="17" t="s">
        <v>114</v>
      </c>
      <c r="G92" s="17">
        <v>5</v>
      </c>
      <c r="H92" s="17">
        <v>25</v>
      </c>
      <c r="I92" s="17">
        <v>42</v>
      </c>
      <c r="J92" s="19">
        <v>0</v>
      </c>
      <c r="K92" s="32">
        <f>SUM(G91:J91)</f>
        <v>72</v>
      </c>
      <c r="L92" s="19"/>
      <c r="M92" s="19">
        <v>100</v>
      </c>
      <c r="N92" s="21"/>
    </row>
    <row r="93" spans="1:14" ht="30">
      <c r="A93" s="16">
        <v>88</v>
      </c>
      <c r="B93" s="17" t="s">
        <v>275</v>
      </c>
      <c r="C93" s="18" t="s">
        <v>276</v>
      </c>
      <c r="D93" s="17" t="s">
        <v>277</v>
      </c>
      <c r="E93" s="17" t="s">
        <v>64</v>
      </c>
      <c r="F93" s="17" t="s">
        <v>126</v>
      </c>
      <c r="G93" s="17">
        <v>10</v>
      </c>
      <c r="H93" s="17">
        <v>5</v>
      </c>
      <c r="I93" s="17">
        <v>42</v>
      </c>
      <c r="J93" s="17">
        <v>14</v>
      </c>
      <c r="K93" s="26">
        <f>SUM(G93:J93)</f>
        <v>71</v>
      </c>
      <c r="L93" s="33"/>
      <c r="M93" s="17">
        <v>150</v>
      </c>
      <c r="N93" s="21"/>
    </row>
    <row r="94" spans="1:14" s="1" customFormat="1">
      <c r="A94" s="16">
        <v>89</v>
      </c>
      <c r="B94" s="17" t="s">
        <v>278</v>
      </c>
      <c r="C94" s="18" t="s">
        <v>279</v>
      </c>
      <c r="D94" s="17" t="s">
        <v>73</v>
      </c>
      <c r="E94" s="17" t="s">
        <v>280</v>
      </c>
      <c r="F94" s="17" t="s">
        <v>44</v>
      </c>
      <c r="G94" s="17">
        <v>5</v>
      </c>
      <c r="H94" s="17">
        <v>5</v>
      </c>
      <c r="I94" s="17">
        <v>43</v>
      </c>
      <c r="J94" s="17">
        <v>18</v>
      </c>
      <c r="K94" s="26">
        <f>SUM(G94:J94)</f>
        <v>71</v>
      </c>
      <c r="L94" s="17"/>
      <c r="M94" s="17">
        <v>100</v>
      </c>
      <c r="N94" s="21"/>
    </row>
    <row r="95" spans="1:14" s="1" customFormat="1">
      <c r="A95" s="16">
        <v>90</v>
      </c>
      <c r="B95" s="17" t="s">
        <v>281</v>
      </c>
      <c r="C95" s="18" t="s">
        <v>282</v>
      </c>
      <c r="D95" s="17" t="s">
        <v>78</v>
      </c>
      <c r="E95" s="17" t="s">
        <v>283</v>
      </c>
      <c r="F95" s="17" t="s">
        <v>136</v>
      </c>
      <c r="G95" s="17">
        <v>15</v>
      </c>
      <c r="H95" s="17">
        <v>25</v>
      </c>
      <c r="I95" s="17">
        <v>30</v>
      </c>
      <c r="J95" s="19">
        <v>0</v>
      </c>
      <c r="K95" s="26">
        <f>SUM(G95:J95)</f>
        <v>70</v>
      </c>
      <c r="L95" s="17"/>
      <c r="M95" s="17">
        <v>150</v>
      </c>
      <c r="N95" s="21"/>
    </row>
    <row r="96" spans="1:14" s="1" customFormat="1">
      <c r="A96" s="16">
        <v>91</v>
      </c>
      <c r="B96" s="17" t="s">
        <v>284</v>
      </c>
      <c r="C96" s="18" t="s">
        <v>285</v>
      </c>
      <c r="D96" s="17" t="s">
        <v>73</v>
      </c>
      <c r="E96" s="17" t="s">
        <v>70</v>
      </c>
      <c r="F96" s="17" t="s">
        <v>130</v>
      </c>
      <c r="G96" s="17">
        <v>10</v>
      </c>
      <c r="H96" s="17">
        <v>25</v>
      </c>
      <c r="I96" s="17">
        <v>33</v>
      </c>
      <c r="J96" s="17">
        <v>2</v>
      </c>
      <c r="K96" s="26">
        <f>SUM(G96:J96)</f>
        <v>70</v>
      </c>
      <c r="L96" s="17"/>
      <c r="M96" s="17">
        <v>150</v>
      </c>
      <c r="N96" s="21"/>
    </row>
    <row r="97" spans="1:14" s="1" customFormat="1">
      <c r="A97" s="16">
        <v>92</v>
      </c>
      <c r="B97" s="29" t="s">
        <v>286</v>
      </c>
      <c r="C97" s="29" t="s">
        <v>287</v>
      </c>
      <c r="D97" s="29" t="s">
        <v>78</v>
      </c>
      <c r="E97" s="29" t="s">
        <v>70</v>
      </c>
      <c r="F97" s="28" t="s">
        <v>288</v>
      </c>
      <c r="G97" s="17">
        <v>20</v>
      </c>
      <c r="H97" s="17">
        <v>5</v>
      </c>
      <c r="I97" s="34">
        <v>44</v>
      </c>
      <c r="J97" s="35"/>
      <c r="K97" s="26">
        <f>SUM(G97:J97)</f>
        <v>69</v>
      </c>
      <c r="L97" s="6"/>
      <c r="M97" s="36">
        <v>100</v>
      </c>
      <c r="N97" s="21"/>
    </row>
    <row r="98" spans="1:14" s="1" customFormat="1">
      <c r="A98" s="16">
        <v>93</v>
      </c>
      <c r="B98" s="17" t="s">
        <v>289</v>
      </c>
      <c r="C98" s="18" t="s">
        <v>290</v>
      </c>
      <c r="D98" s="17" t="s">
        <v>73</v>
      </c>
      <c r="E98" s="17" t="s">
        <v>50</v>
      </c>
      <c r="F98" s="17" t="s">
        <v>142</v>
      </c>
      <c r="G98" s="17">
        <v>20</v>
      </c>
      <c r="H98" s="17">
        <v>5</v>
      </c>
      <c r="I98" s="17">
        <v>44</v>
      </c>
      <c r="J98" s="17">
        <v>14</v>
      </c>
      <c r="K98" s="26">
        <f>SUM(G97:J97)</f>
        <v>69</v>
      </c>
      <c r="L98" s="17"/>
      <c r="M98" s="17">
        <v>100</v>
      </c>
      <c r="N98" s="21"/>
    </row>
    <row r="99" spans="1:14" s="1" customFormat="1">
      <c r="A99" s="16">
        <v>94</v>
      </c>
      <c r="B99" s="17" t="s">
        <v>291</v>
      </c>
      <c r="C99" s="18" t="s">
        <v>292</v>
      </c>
      <c r="D99" s="17" t="s">
        <v>78</v>
      </c>
      <c r="E99" s="17" t="s">
        <v>70</v>
      </c>
      <c r="F99" s="17" t="s">
        <v>44</v>
      </c>
      <c r="G99" s="17">
        <v>15</v>
      </c>
      <c r="H99" s="17">
        <v>25</v>
      </c>
      <c r="I99" s="17">
        <v>29</v>
      </c>
      <c r="J99" s="19">
        <v>0</v>
      </c>
      <c r="K99" s="26">
        <f>SUM(G99:J99)</f>
        <v>69</v>
      </c>
      <c r="L99" s="17"/>
      <c r="M99" s="17">
        <v>100</v>
      </c>
      <c r="N99" s="21"/>
    </row>
    <row r="100" spans="1:14" s="1" customFormat="1">
      <c r="A100" s="16">
        <v>95</v>
      </c>
      <c r="B100" s="29" t="s">
        <v>293</v>
      </c>
      <c r="C100" s="29" t="s">
        <v>294</v>
      </c>
      <c r="D100" s="29" t="s">
        <v>73</v>
      </c>
      <c r="E100" s="29" t="s">
        <v>229</v>
      </c>
      <c r="F100" s="28" t="s">
        <v>44</v>
      </c>
      <c r="G100" s="28">
        <v>20</v>
      </c>
      <c r="H100" s="28">
        <v>0</v>
      </c>
      <c r="I100" s="28">
        <v>44</v>
      </c>
      <c r="J100" s="28">
        <v>4</v>
      </c>
      <c r="K100" s="37">
        <f>G100+H100+I100+J100</f>
        <v>68</v>
      </c>
      <c r="L100" s="19"/>
      <c r="M100" s="19">
        <v>100</v>
      </c>
      <c r="N100" s="29"/>
    </row>
    <row r="101" spans="1:14" s="1" customFormat="1">
      <c r="A101" s="16">
        <v>96</v>
      </c>
      <c r="B101" s="19" t="s">
        <v>295</v>
      </c>
      <c r="C101" s="22" t="s">
        <v>296</v>
      </c>
      <c r="D101" s="17" t="s">
        <v>78</v>
      </c>
      <c r="E101" s="19" t="s">
        <v>31</v>
      </c>
      <c r="F101" s="19" t="s">
        <v>36</v>
      </c>
      <c r="G101" s="19">
        <v>15</v>
      </c>
      <c r="H101" s="19">
        <v>25</v>
      </c>
      <c r="I101" s="19">
        <v>27</v>
      </c>
      <c r="J101" s="19">
        <v>0</v>
      </c>
      <c r="K101" s="26">
        <f>SUM(G101:J101)</f>
        <v>67</v>
      </c>
      <c r="L101" s="19"/>
      <c r="M101" s="19">
        <v>150</v>
      </c>
      <c r="N101" s="21"/>
    </row>
    <row r="102" spans="1:14" s="1" customFormat="1">
      <c r="A102" s="16">
        <v>97</v>
      </c>
      <c r="B102" s="17" t="s">
        <v>297</v>
      </c>
      <c r="C102" s="18" t="s">
        <v>298</v>
      </c>
      <c r="D102" s="17" t="s">
        <v>78</v>
      </c>
      <c r="E102" s="17" t="s">
        <v>299</v>
      </c>
      <c r="F102" s="17" t="s">
        <v>126</v>
      </c>
      <c r="G102" s="17">
        <v>15</v>
      </c>
      <c r="H102" s="17">
        <v>10</v>
      </c>
      <c r="I102" s="17">
        <v>42</v>
      </c>
      <c r="J102" s="19">
        <v>0</v>
      </c>
      <c r="K102" s="26">
        <f>SUM(G102:J102)</f>
        <v>67</v>
      </c>
      <c r="L102" s="17"/>
      <c r="M102" s="17">
        <v>150</v>
      </c>
      <c r="N102" s="21"/>
    </row>
    <row r="103" spans="1:14" s="1" customFormat="1">
      <c r="A103" s="16">
        <v>98</v>
      </c>
      <c r="B103" s="17" t="s">
        <v>300</v>
      </c>
      <c r="C103" s="18" t="s">
        <v>301</v>
      </c>
      <c r="D103" s="17" t="s">
        <v>78</v>
      </c>
      <c r="E103" s="17" t="s">
        <v>302</v>
      </c>
      <c r="F103" s="17" t="s">
        <v>136</v>
      </c>
      <c r="G103" s="17">
        <v>15</v>
      </c>
      <c r="H103" s="17">
        <v>10</v>
      </c>
      <c r="I103" s="17">
        <v>42</v>
      </c>
      <c r="J103" s="19">
        <v>0</v>
      </c>
      <c r="K103" s="26">
        <f>SUM(G103:J103)</f>
        <v>67</v>
      </c>
      <c r="L103" s="17"/>
      <c r="M103" s="17">
        <v>150</v>
      </c>
      <c r="N103" s="21"/>
    </row>
    <row r="104" spans="1:14" s="1" customFormat="1">
      <c r="A104" s="16">
        <v>99</v>
      </c>
      <c r="B104" s="17" t="s">
        <v>303</v>
      </c>
      <c r="C104" s="18" t="s">
        <v>304</v>
      </c>
      <c r="D104" s="17" t="s">
        <v>78</v>
      </c>
      <c r="E104" s="17" t="s">
        <v>305</v>
      </c>
      <c r="F104" s="17" t="s">
        <v>306</v>
      </c>
      <c r="G104" s="17">
        <v>15</v>
      </c>
      <c r="H104" s="17">
        <v>10</v>
      </c>
      <c r="I104" s="17">
        <v>42</v>
      </c>
      <c r="J104" s="19">
        <v>0</v>
      </c>
      <c r="K104" s="26">
        <f>SUM(G104:J104)</f>
        <v>67</v>
      </c>
      <c r="L104" s="17"/>
      <c r="M104" s="17">
        <v>100</v>
      </c>
      <c r="N104" s="21"/>
    </row>
    <row r="105" spans="1:14" s="1" customFormat="1">
      <c r="A105" s="16">
        <v>100</v>
      </c>
      <c r="B105" s="17" t="s">
        <v>307</v>
      </c>
      <c r="C105" s="18" t="s">
        <v>308</v>
      </c>
      <c r="D105" s="17" t="s">
        <v>78</v>
      </c>
      <c r="E105" s="17" t="s">
        <v>70</v>
      </c>
      <c r="F105" s="17" t="s">
        <v>40</v>
      </c>
      <c r="G105" s="17">
        <v>15</v>
      </c>
      <c r="H105" s="17">
        <v>5</v>
      </c>
      <c r="I105" s="17">
        <v>44</v>
      </c>
      <c r="J105" s="19">
        <v>0</v>
      </c>
      <c r="K105" s="26">
        <f>SUM(G104:J104)</f>
        <v>67</v>
      </c>
      <c r="L105" s="17"/>
      <c r="M105" s="17">
        <v>150</v>
      </c>
      <c r="N105" s="21"/>
    </row>
    <row r="106" spans="1:14" s="1" customFormat="1">
      <c r="A106" s="16">
        <v>101</v>
      </c>
      <c r="B106" s="17" t="s">
        <v>309</v>
      </c>
      <c r="C106" s="18" t="s">
        <v>310</v>
      </c>
      <c r="D106" s="17" t="s">
        <v>73</v>
      </c>
      <c r="E106" s="17" t="s">
        <v>117</v>
      </c>
      <c r="F106" s="17" t="s">
        <v>311</v>
      </c>
      <c r="G106" s="17">
        <v>10</v>
      </c>
      <c r="H106" s="17">
        <v>10</v>
      </c>
      <c r="I106" s="17">
        <v>43</v>
      </c>
      <c r="J106" s="17">
        <v>4</v>
      </c>
      <c r="K106" s="26">
        <f t="shared" ref="K106:K113" si="3">SUM(G106:J106)</f>
        <v>67</v>
      </c>
      <c r="L106" s="17"/>
      <c r="M106" s="17">
        <v>100</v>
      </c>
      <c r="N106" s="21"/>
    </row>
    <row r="107" spans="1:14" s="38" customFormat="1">
      <c r="A107" s="16">
        <v>102</v>
      </c>
      <c r="B107" s="17" t="s">
        <v>312</v>
      </c>
      <c r="C107" s="18" t="s">
        <v>313</v>
      </c>
      <c r="D107" s="17" t="s">
        <v>73</v>
      </c>
      <c r="E107" s="17" t="s">
        <v>64</v>
      </c>
      <c r="F107" s="17" t="s">
        <v>314</v>
      </c>
      <c r="G107" s="17">
        <v>5</v>
      </c>
      <c r="H107" s="17">
        <v>10</v>
      </c>
      <c r="I107" s="17">
        <v>43</v>
      </c>
      <c r="J107" s="17">
        <v>8</v>
      </c>
      <c r="K107" s="26">
        <f t="shared" si="3"/>
        <v>66</v>
      </c>
      <c r="L107" s="17"/>
      <c r="M107" s="17">
        <v>100</v>
      </c>
      <c r="N107" s="21"/>
    </row>
    <row r="108" spans="1:14" s="1" customFormat="1">
      <c r="A108" s="16">
        <v>103</v>
      </c>
      <c r="B108" s="17" t="s">
        <v>315</v>
      </c>
      <c r="C108" s="18" t="s">
        <v>316</v>
      </c>
      <c r="D108" s="17" t="s">
        <v>78</v>
      </c>
      <c r="E108" s="17" t="s">
        <v>43</v>
      </c>
      <c r="F108" s="17" t="s">
        <v>142</v>
      </c>
      <c r="G108" s="17">
        <v>15</v>
      </c>
      <c r="H108" s="17">
        <v>25</v>
      </c>
      <c r="I108" s="17">
        <v>25</v>
      </c>
      <c r="J108" s="19">
        <v>0</v>
      </c>
      <c r="K108" s="28">
        <f t="shared" si="3"/>
        <v>65</v>
      </c>
      <c r="L108" s="28"/>
      <c r="M108" s="17">
        <v>150</v>
      </c>
      <c r="N108" s="21"/>
    </row>
    <row r="109" spans="1:14" s="1" customFormat="1">
      <c r="A109" s="16">
        <v>104</v>
      </c>
      <c r="B109" s="17" t="s">
        <v>317</v>
      </c>
      <c r="C109" s="18" t="s">
        <v>318</v>
      </c>
      <c r="D109" s="17" t="s">
        <v>73</v>
      </c>
      <c r="E109" s="17" t="s">
        <v>50</v>
      </c>
      <c r="F109" s="17" t="s">
        <v>319</v>
      </c>
      <c r="G109" s="17">
        <v>15</v>
      </c>
      <c r="H109" s="17">
        <v>5</v>
      </c>
      <c r="I109" s="17">
        <v>43</v>
      </c>
      <c r="J109" s="17">
        <v>2</v>
      </c>
      <c r="K109" s="26">
        <f t="shared" si="3"/>
        <v>65</v>
      </c>
      <c r="L109" s="17"/>
      <c r="M109" s="17">
        <v>100</v>
      </c>
      <c r="N109" s="21"/>
    </row>
    <row r="110" spans="1:14" s="1" customFormat="1">
      <c r="A110" s="16">
        <v>105</v>
      </c>
      <c r="B110" s="17" t="s">
        <v>320</v>
      </c>
      <c r="C110" s="18" t="s">
        <v>321</v>
      </c>
      <c r="D110" s="17" t="s">
        <v>78</v>
      </c>
      <c r="E110" s="17" t="s">
        <v>47</v>
      </c>
      <c r="F110" s="17" t="s">
        <v>142</v>
      </c>
      <c r="G110" s="17">
        <v>5</v>
      </c>
      <c r="H110" s="17">
        <v>25</v>
      </c>
      <c r="I110" s="17">
        <v>35</v>
      </c>
      <c r="J110" s="17">
        <v>0</v>
      </c>
      <c r="K110" s="26">
        <f t="shared" si="3"/>
        <v>65</v>
      </c>
      <c r="L110" s="17"/>
      <c r="M110" s="17">
        <v>150</v>
      </c>
      <c r="N110" s="21"/>
    </row>
    <row r="111" spans="1:14" s="1" customFormat="1">
      <c r="A111" s="16">
        <v>106</v>
      </c>
      <c r="B111" s="17" t="s">
        <v>322</v>
      </c>
      <c r="C111" s="18" t="s">
        <v>323</v>
      </c>
      <c r="D111" s="17" t="s">
        <v>78</v>
      </c>
      <c r="E111" s="17" t="s">
        <v>324</v>
      </c>
      <c r="F111" s="17" t="s">
        <v>32</v>
      </c>
      <c r="G111" s="17">
        <v>20</v>
      </c>
      <c r="H111" s="17">
        <v>0</v>
      </c>
      <c r="I111" s="17">
        <v>44</v>
      </c>
      <c r="J111" s="19">
        <v>0</v>
      </c>
      <c r="K111" s="26">
        <f t="shared" si="3"/>
        <v>64</v>
      </c>
      <c r="L111" s="17"/>
      <c r="M111" s="17">
        <v>150</v>
      </c>
      <c r="N111" s="21"/>
    </row>
    <row r="112" spans="1:14" s="1" customFormat="1">
      <c r="A112" s="16">
        <v>107</v>
      </c>
      <c r="B112" s="17" t="s">
        <v>325</v>
      </c>
      <c r="C112" s="18" t="s">
        <v>326</v>
      </c>
      <c r="D112" s="17" t="s">
        <v>78</v>
      </c>
      <c r="E112" s="17" t="s">
        <v>70</v>
      </c>
      <c r="F112" s="17" t="s">
        <v>32</v>
      </c>
      <c r="G112" s="17">
        <v>15</v>
      </c>
      <c r="H112" s="17">
        <v>5</v>
      </c>
      <c r="I112" s="17">
        <v>44</v>
      </c>
      <c r="J112" s="19">
        <v>0</v>
      </c>
      <c r="K112" s="26">
        <f t="shared" si="3"/>
        <v>64</v>
      </c>
      <c r="L112" s="17"/>
      <c r="M112" s="17">
        <v>150</v>
      </c>
      <c r="N112" s="21"/>
    </row>
    <row r="113" spans="1:14" s="1" customFormat="1">
      <c r="A113" s="16">
        <v>108</v>
      </c>
      <c r="B113" s="17" t="s">
        <v>327</v>
      </c>
      <c r="C113" s="18" t="s">
        <v>328</v>
      </c>
      <c r="D113" s="17" t="s">
        <v>78</v>
      </c>
      <c r="E113" s="17" t="s">
        <v>64</v>
      </c>
      <c r="F113" s="17" t="s">
        <v>329</v>
      </c>
      <c r="G113" s="17">
        <v>10</v>
      </c>
      <c r="H113" s="17">
        <v>25</v>
      </c>
      <c r="I113" s="17">
        <v>29</v>
      </c>
      <c r="J113" s="19">
        <v>0</v>
      </c>
      <c r="K113" s="26">
        <f t="shared" si="3"/>
        <v>64</v>
      </c>
      <c r="L113" s="17"/>
      <c r="M113" s="17">
        <v>100</v>
      </c>
      <c r="N113" s="21"/>
    </row>
    <row r="114" spans="1:14" s="1" customFormat="1">
      <c r="A114" s="16">
        <v>109</v>
      </c>
      <c r="B114" s="19" t="s">
        <v>330</v>
      </c>
      <c r="C114" s="22" t="s">
        <v>331</v>
      </c>
      <c r="D114" s="19" t="s">
        <v>78</v>
      </c>
      <c r="E114" s="19" t="s">
        <v>280</v>
      </c>
      <c r="F114" s="19" t="s">
        <v>24</v>
      </c>
      <c r="G114" s="19">
        <v>10</v>
      </c>
      <c r="H114" s="19">
        <v>25</v>
      </c>
      <c r="I114" s="19">
        <v>20</v>
      </c>
      <c r="J114" s="19">
        <v>0</v>
      </c>
      <c r="K114" s="26">
        <f>SUM(G113:J113)</f>
        <v>64</v>
      </c>
      <c r="L114" s="17"/>
      <c r="M114" s="17">
        <v>100</v>
      </c>
      <c r="N114" s="22"/>
    </row>
    <row r="115" spans="1:14" s="1" customFormat="1">
      <c r="A115" s="16">
        <v>110</v>
      </c>
      <c r="B115" s="17" t="s">
        <v>332</v>
      </c>
      <c r="C115" s="18" t="s">
        <v>333</v>
      </c>
      <c r="D115" s="17" t="s">
        <v>78</v>
      </c>
      <c r="E115" s="17" t="s">
        <v>334</v>
      </c>
      <c r="F115" s="17" t="s">
        <v>53</v>
      </c>
      <c r="G115" s="17">
        <v>10</v>
      </c>
      <c r="H115" s="17">
        <v>10</v>
      </c>
      <c r="I115" s="17">
        <v>44</v>
      </c>
      <c r="J115" s="17"/>
      <c r="K115" s="26">
        <f>SUM(G115:J115)</f>
        <v>64</v>
      </c>
      <c r="L115" s="17"/>
      <c r="M115" s="17">
        <v>100</v>
      </c>
      <c r="N115" s="21"/>
    </row>
    <row r="116" spans="1:14" s="1" customFormat="1">
      <c r="A116" s="16">
        <v>111</v>
      </c>
      <c r="B116" s="17" t="s">
        <v>335</v>
      </c>
      <c r="C116" s="18" t="s">
        <v>336</v>
      </c>
      <c r="D116" s="17" t="s">
        <v>73</v>
      </c>
      <c r="E116" s="17" t="s">
        <v>50</v>
      </c>
      <c r="F116" s="17" t="s">
        <v>126</v>
      </c>
      <c r="G116" s="17">
        <v>10</v>
      </c>
      <c r="H116" s="17">
        <v>5</v>
      </c>
      <c r="I116" s="17">
        <v>44</v>
      </c>
      <c r="J116" s="17">
        <v>4</v>
      </c>
      <c r="K116" s="26">
        <f>SUM(G116:J116)</f>
        <v>63</v>
      </c>
      <c r="L116" s="17"/>
      <c r="M116" s="17">
        <v>150</v>
      </c>
      <c r="N116" s="21"/>
    </row>
    <row r="117" spans="1:14" s="1" customFormat="1">
      <c r="A117" s="16">
        <v>112</v>
      </c>
      <c r="B117" s="24" t="s">
        <v>337</v>
      </c>
      <c r="C117" s="18" t="s">
        <v>338</v>
      </c>
      <c r="D117" s="24" t="s">
        <v>78</v>
      </c>
      <c r="E117" s="24" t="s">
        <v>117</v>
      </c>
      <c r="F117" s="24" t="s">
        <v>247</v>
      </c>
      <c r="G117" s="24">
        <v>15</v>
      </c>
      <c r="H117" s="24">
        <v>25</v>
      </c>
      <c r="I117" s="24">
        <v>22</v>
      </c>
      <c r="J117" s="19">
        <v>0</v>
      </c>
      <c r="K117" s="31">
        <f>SUM(G117:J117)</f>
        <v>62</v>
      </c>
      <c r="L117" s="24"/>
      <c r="M117" s="24">
        <v>150</v>
      </c>
      <c r="N117" s="7"/>
    </row>
    <row r="118" spans="1:14" s="1" customFormat="1">
      <c r="A118" s="16">
        <v>113</v>
      </c>
      <c r="B118" s="19" t="s">
        <v>339</v>
      </c>
      <c r="C118" s="22" t="s">
        <v>340</v>
      </c>
      <c r="D118" s="19" t="s">
        <v>78</v>
      </c>
      <c r="E118" s="19" t="s">
        <v>43</v>
      </c>
      <c r="F118" s="19" t="s">
        <v>130</v>
      </c>
      <c r="G118" s="19">
        <v>10</v>
      </c>
      <c r="H118" s="19">
        <v>10</v>
      </c>
      <c r="I118" s="19">
        <v>42</v>
      </c>
      <c r="J118" s="19">
        <v>0</v>
      </c>
      <c r="K118" s="26">
        <f>SUM(G118:J118)</f>
        <v>62</v>
      </c>
      <c r="L118" s="19"/>
      <c r="M118" s="19">
        <v>150</v>
      </c>
      <c r="N118" s="22"/>
    </row>
    <row r="119" spans="1:14" s="1" customFormat="1">
      <c r="A119" s="16">
        <v>114</v>
      </c>
      <c r="B119" s="19" t="s">
        <v>341</v>
      </c>
      <c r="C119" s="22" t="s">
        <v>342</v>
      </c>
      <c r="D119" s="19" t="s">
        <v>73</v>
      </c>
      <c r="E119" s="19" t="s">
        <v>158</v>
      </c>
      <c r="F119" s="19" t="s">
        <v>130</v>
      </c>
      <c r="G119" s="19">
        <v>10</v>
      </c>
      <c r="H119" s="19">
        <v>10</v>
      </c>
      <c r="I119" s="19">
        <v>40</v>
      </c>
      <c r="J119" s="19">
        <v>8</v>
      </c>
      <c r="K119" s="26">
        <f>SUM(G118:J118)</f>
        <v>62</v>
      </c>
      <c r="L119" s="17"/>
      <c r="M119" s="17">
        <v>150</v>
      </c>
      <c r="N119" s="22"/>
    </row>
    <row r="120" spans="1:14" s="1" customFormat="1">
      <c r="A120" s="16">
        <v>115</v>
      </c>
      <c r="B120" s="17" t="s">
        <v>343</v>
      </c>
      <c r="C120" s="18" t="s">
        <v>344</v>
      </c>
      <c r="D120" s="17" t="s">
        <v>78</v>
      </c>
      <c r="E120" s="17" t="s">
        <v>158</v>
      </c>
      <c r="F120" s="17" t="s">
        <v>345</v>
      </c>
      <c r="G120" s="17">
        <v>15</v>
      </c>
      <c r="H120" s="17">
        <v>5</v>
      </c>
      <c r="I120" s="17">
        <v>41</v>
      </c>
      <c r="J120" s="19">
        <v>0</v>
      </c>
      <c r="K120" s="26">
        <f t="shared" ref="K120:K156" si="4">SUM(G120:J120)</f>
        <v>61</v>
      </c>
      <c r="L120" s="17"/>
      <c r="M120" s="17">
        <v>100</v>
      </c>
      <c r="N120" s="21"/>
    </row>
    <row r="121" spans="1:14" s="1" customFormat="1">
      <c r="A121" s="16">
        <v>116</v>
      </c>
      <c r="B121" s="17" t="s">
        <v>346</v>
      </c>
      <c r="C121" s="18" t="s">
        <v>347</v>
      </c>
      <c r="D121" s="17" t="s">
        <v>78</v>
      </c>
      <c r="E121" s="17" t="s">
        <v>50</v>
      </c>
      <c r="F121" s="17" t="s">
        <v>28</v>
      </c>
      <c r="G121" s="17">
        <v>5</v>
      </c>
      <c r="H121" s="17">
        <v>25</v>
      </c>
      <c r="I121" s="17">
        <v>31</v>
      </c>
      <c r="J121" s="19">
        <v>0</v>
      </c>
      <c r="K121" s="26">
        <f t="shared" si="4"/>
        <v>61</v>
      </c>
      <c r="L121" s="17"/>
      <c r="M121" s="17">
        <v>150</v>
      </c>
      <c r="N121" s="21"/>
    </row>
    <row r="122" spans="1:14" s="1" customFormat="1">
      <c r="A122" s="16">
        <v>117</v>
      </c>
      <c r="B122" s="17" t="s">
        <v>348</v>
      </c>
      <c r="C122" s="18" t="s">
        <v>349</v>
      </c>
      <c r="D122" s="17" t="s">
        <v>78</v>
      </c>
      <c r="E122" s="17" t="s">
        <v>70</v>
      </c>
      <c r="F122" s="17" t="s">
        <v>24</v>
      </c>
      <c r="G122" s="17">
        <v>10</v>
      </c>
      <c r="H122" s="17">
        <v>5</v>
      </c>
      <c r="I122" s="17">
        <v>44</v>
      </c>
      <c r="J122" s="19">
        <v>0</v>
      </c>
      <c r="K122" s="26">
        <f t="shared" si="4"/>
        <v>59</v>
      </c>
      <c r="L122" s="17"/>
      <c r="M122" s="17">
        <v>150</v>
      </c>
      <c r="N122" s="21"/>
    </row>
    <row r="123" spans="1:14" s="1" customFormat="1">
      <c r="A123" s="16">
        <v>118</v>
      </c>
      <c r="B123" s="17" t="s">
        <v>350</v>
      </c>
      <c r="C123" s="18" t="s">
        <v>351</v>
      </c>
      <c r="D123" s="17" t="s">
        <v>78</v>
      </c>
      <c r="E123" s="17" t="s">
        <v>56</v>
      </c>
      <c r="F123" s="17" t="s">
        <v>91</v>
      </c>
      <c r="G123" s="17">
        <v>10</v>
      </c>
      <c r="H123" s="17">
        <v>5</v>
      </c>
      <c r="I123" s="17">
        <v>44</v>
      </c>
      <c r="J123" s="19">
        <v>0</v>
      </c>
      <c r="K123" s="26">
        <f t="shared" si="4"/>
        <v>59</v>
      </c>
      <c r="L123" s="17"/>
      <c r="M123" s="17">
        <v>100</v>
      </c>
      <c r="N123" s="21"/>
    </row>
    <row r="124" spans="1:14" s="1" customFormat="1">
      <c r="A124" s="16">
        <v>119</v>
      </c>
      <c r="B124" s="17" t="s">
        <v>327</v>
      </c>
      <c r="C124" s="18" t="s">
        <v>352</v>
      </c>
      <c r="D124" s="17" t="s">
        <v>78</v>
      </c>
      <c r="E124" s="17" t="s">
        <v>64</v>
      </c>
      <c r="F124" s="17" t="s">
        <v>88</v>
      </c>
      <c r="G124" s="17">
        <v>5</v>
      </c>
      <c r="H124" s="17">
        <v>25</v>
      </c>
      <c r="I124" s="17">
        <v>29</v>
      </c>
      <c r="J124" s="19">
        <v>0</v>
      </c>
      <c r="K124" s="26">
        <f t="shared" si="4"/>
        <v>59</v>
      </c>
      <c r="L124" s="17"/>
      <c r="M124" s="17">
        <v>100</v>
      </c>
      <c r="N124" s="21"/>
    </row>
    <row r="125" spans="1:14" s="1" customFormat="1">
      <c r="A125" s="16">
        <v>120</v>
      </c>
      <c r="B125" s="19" t="s">
        <v>353</v>
      </c>
      <c r="C125" s="22" t="s">
        <v>354</v>
      </c>
      <c r="D125" s="17" t="s">
        <v>78</v>
      </c>
      <c r="E125" s="19" t="s">
        <v>280</v>
      </c>
      <c r="F125" s="19" t="s">
        <v>106</v>
      </c>
      <c r="G125" s="19">
        <v>15</v>
      </c>
      <c r="H125" s="19">
        <v>0</v>
      </c>
      <c r="I125" s="19">
        <v>43</v>
      </c>
      <c r="J125" s="19">
        <v>0</v>
      </c>
      <c r="K125" s="26">
        <f t="shared" si="4"/>
        <v>58</v>
      </c>
      <c r="L125" s="19"/>
      <c r="M125" s="19">
        <v>100</v>
      </c>
      <c r="N125" s="21"/>
    </row>
    <row r="126" spans="1:14" s="1" customFormat="1">
      <c r="A126" s="16">
        <v>121</v>
      </c>
      <c r="B126" s="17" t="s">
        <v>355</v>
      </c>
      <c r="C126" s="18" t="s">
        <v>356</v>
      </c>
      <c r="D126" s="17" t="s">
        <v>78</v>
      </c>
      <c r="E126" s="17" t="s">
        <v>43</v>
      </c>
      <c r="F126" s="17" t="s">
        <v>357</v>
      </c>
      <c r="G126" s="17">
        <v>10</v>
      </c>
      <c r="H126" s="17">
        <v>5</v>
      </c>
      <c r="I126" s="17">
        <v>43</v>
      </c>
      <c r="J126" s="19">
        <v>0</v>
      </c>
      <c r="K126" s="26">
        <f t="shared" si="4"/>
        <v>58</v>
      </c>
      <c r="L126" s="17"/>
      <c r="M126" s="17">
        <v>150</v>
      </c>
      <c r="N126" s="21"/>
    </row>
    <row r="127" spans="1:14" s="1" customFormat="1">
      <c r="A127" s="16">
        <v>122</v>
      </c>
      <c r="B127" s="19" t="s">
        <v>358</v>
      </c>
      <c r="C127" s="22" t="s">
        <v>359</v>
      </c>
      <c r="D127" s="17" t="s">
        <v>78</v>
      </c>
      <c r="E127" s="19" t="s">
        <v>360</v>
      </c>
      <c r="F127" s="19" t="s">
        <v>110</v>
      </c>
      <c r="G127" s="19">
        <v>10</v>
      </c>
      <c r="H127" s="19">
        <v>5</v>
      </c>
      <c r="I127" s="19">
        <v>43</v>
      </c>
      <c r="J127" s="19">
        <v>0</v>
      </c>
      <c r="K127" s="26">
        <f t="shared" si="4"/>
        <v>58</v>
      </c>
      <c r="L127" s="19"/>
      <c r="M127" s="19">
        <v>150</v>
      </c>
      <c r="N127" s="21"/>
    </row>
    <row r="128" spans="1:14" s="1" customFormat="1">
      <c r="A128" s="16">
        <v>123</v>
      </c>
      <c r="B128" s="17" t="s">
        <v>361</v>
      </c>
      <c r="C128" s="18" t="s">
        <v>362</v>
      </c>
      <c r="D128" s="17" t="s">
        <v>78</v>
      </c>
      <c r="E128" s="17" t="s">
        <v>363</v>
      </c>
      <c r="F128" s="17" t="s">
        <v>247</v>
      </c>
      <c r="G128" s="17">
        <v>10</v>
      </c>
      <c r="H128" s="17">
        <v>5</v>
      </c>
      <c r="I128" s="17">
        <v>42</v>
      </c>
      <c r="J128" s="19">
        <v>0</v>
      </c>
      <c r="K128" s="26">
        <f t="shared" si="4"/>
        <v>57</v>
      </c>
      <c r="L128" s="17"/>
      <c r="M128" s="17">
        <v>150</v>
      </c>
      <c r="N128" s="21"/>
    </row>
    <row r="129" spans="1:14" s="1" customFormat="1">
      <c r="A129" s="16">
        <v>124</v>
      </c>
      <c r="B129" s="17" t="s">
        <v>364</v>
      </c>
      <c r="C129" s="18" t="s">
        <v>365</v>
      </c>
      <c r="D129" s="17" t="s">
        <v>78</v>
      </c>
      <c r="E129" s="17" t="s">
        <v>47</v>
      </c>
      <c r="F129" s="17" t="s">
        <v>366</v>
      </c>
      <c r="G129" s="17">
        <v>10</v>
      </c>
      <c r="H129" s="17">
        <v>5</v>
      </c>
      <c r="I129" s="17">
        <v>42</v>
      </c>
      <c r="J129" s="17"/>
      <c r="K129" s="26">
        <f t="shared" si="4"/>
        <v>57</v>
      </c>
      <c r="L129" s="17"/>
      <c r="M129" s="17">
        <v>100</v>
      </c>
      <c r="N129" s="21"/>
    </row>
    <row r="130" spans="1:14" s="1" customFormat="1">
      <c r="A130" s="16">
        <v>125</v>
      </c>
      <c r="B130" s="19" t="s">
        <v>367</v>
      </c>
      <c r="C130" s="22" t="s">
        <v>368</v>
      </c>
      <c r="D130" s="17" t="s">
        <v>78</v>
      </c>
      <c r="E130" s="19" t="s">
        <v>31</v>
      </c>
      <c r="F130" s="19" t="s">
        <v>270</v>
      </c>
      <c r="G130" s="19">
        <v>10</v>
      </c>
      <c r="H130" s="19">
        <v>5</v>
      </c>
      <c r="I130" s="19">
        <v>42</v>
      </c>
      <c r="J130" s="19"/>
      <c r="K130" s="26">
        <f t="shared" si="4"/>
        <v>57</v>
      </c>
      <c r="L130" s="19"/>
      <c r="M130" s="19">
        <v>100</v>
      </c>
      <c r="N130" s="22"/>
    </row>
    <row r="131" spans="1:14" s="1" customFormat="1">
      <c r="A131" s="16">
        <v>126</v>
      </c>
      <c r="B131" s="17" t="s">
        <v>369</v>
      </c>
      <c r="C131" s="18" t="s">
        <v>370</v>
      </c>
      <c r="D131" s="17" t="s">
        <v>78</v>
      </c>
      <c r="E131" s="17" t="s">
        <v>50</v>
      </c>
      <c r="F131" s="17" t="s">
        <v>40</v>
      </c>
      <c r="G131" s="17">
        <v>10</v>
      </c>
      <c r="H131" s="17">
        <v>5</v>
      </c>
      <c r="I131" s="17">
        <v>40</v>
      </c>
      <c r="J131" s="19">
        <v>0</v>
      </c>
      <c r="K131" s="26">
        <f t="shared" si="4"/>
        <v>55</v>
      </c>
      <c r="L131" s="17"/>
      <c r="M131" s="17">
        <v>150</v>
      </c>
      <c r="N131" s="21"/>
    </row>
    <row r="132" spans="1:14" s="1" customFormat="1">
      <c r="A132" s="16">
        <v>127</v>
      </c>
      <c r="B132" s="17" t="s">
        <v>371</v>
      </c>
      <c r="C132" s="18" t="s">
        <v>372</v>
      </c>
      <c r="D132" s="17" t="s">
        <v>78</v>
      </c>
      <c r="E132" s="17" t="s">
        <v>211</v>
      </c>
      <c r="F132" s="17" t="s">
        <v>142</v>
      </c>
      <c r="G132" s="17">
        <v>10</v>
      </c>
      <c r="H132" s="17">
        <v>5</v>
      </c>
      <c r="I132" s="17">
        <v>39</v>
      </c>
      <c r="J132" s="19">
        <v>0</v>
      </c>
      <c r="K132" s="26">
        <f t="shared" si="4"/>
        <v>54</v>
      </c>
      <c r="L132" s="17"/>
      <c r="M132" s="17">
        <v>150</v>
      </c>
      <c r="N132" s="21"/>
    </row>
    <row r="133" spans="1:14" s="1" customFormat="1">
      <c r="A133" s="16">
        <v>128</v>
      </c>
      <c r="B133" s="17" t="s">
        <v>373</v>
      </c>
      <c r="C133" s="18" t="s">
        <v>374</v>
      </c>
      <c r="D133" s="17" t="s">
        <v>73</v>
      </c>
      <c r="E133" s="17" t="s">
        <v>375</v>
      </c>
      <c r="F133" s="17" t="s">
        <v>247</v>
      </c>
      <c r="G133" s="17">
        <v>5</v>
      </c>
      <c r="H133" s="17">
        <v>10</v>
      </c>
      <c r="I133" s="17">
        <v>29</v>
      </c>
      <c r="J133" s="17">
        <v>10</v>
      </c>
      <c r="K133" s="26">
        <f t="shared" si="4"/>
        <v>54</v>
      </c>
      <c r="L133" s="17"/>
      <c r="M133" s="17">
        <v>150</v>
      </c>
      <c r="N133" s="21"/>
    </row>
    <row r="134" spans="1:14" s="1" customFormat="1">
      <c r="A134" s="16">
        <v>129</v>
      </c>
      <c r="B134" s="19" t="s">
        <v>376</v>
      </c>
      <c r="C134" s="22" t="s">
        <v>377</v>
      </c>
      <c r="D134" s="17" t="s">
        <v>78</v>
      </c>
      <c r="E134" s="19" t="s">
        <v>229</v>
      </c>
      <c r="F134" s="19" t="s">
        <v>247</v>
      </c>
      <c r="G134" s="19">
        <v>5</v>
      </c>
      <c r="H134" s="19">
        <v>5</v>
      </c>
      <c r="I134" s="19">
        <v>44</v>
      </c>
      <c r="J134" s="19">
        <v>0</v>
      </c>
      <c r="K134" s="26">
        <f t="shared" si="4"/>
        <v>54</v>
      </c>
      <c r="L134" s="19"/>
      <c r="M134" s="19">
        <v>150</v>
      </c>
      <c r="N134" s="21"/>
    </row>
    <row r="135" spans="1:14" s="1" customFormat="1" ht="17.100000000000001" customHeight="1">
      <c r="A135" s="16">
        <v>130</v>
      </c>
      <c r="B135" s="17" t="s">
        <v>378</v>
      </c>
      <c r="C135" s="18" t="s">
        <v>379</v>
      </c>
      <c r="D135" s="17" t="s">
        <v>78</v>
      </c>
      <c r="E135" s="17" t="s">
        <v>50</v>
      </c>
      <c r="F135" s="17" t="s">
        <v>40</v>
      </c>
      <c r="G135" s="17">
        <v>5</v>
      </c>
      <c r="H135" s="17">
        <v>5</v>
      </c>
      <c r="I135" s="17">
        <v>44</v>
      </c>
      <c r="J135" s="19">
        <v>0</v>
      </c>
      <c r="K135" s="26">
        <f t="shared" si="4"/>
        <v>54</v>
      </c>
      <c r="L135" s="17"/>
      <c r="M135" s="17">
        <v>150</v>
      </c>
      <c r="N135" s="21"/>
    </row>
    <row r="136" spans="1:14" s="6" customFormat="1" ht="30">
      <c r="A136" s="16">
        <v>131</v>
      </c>
      <c r="B136" s="17" t="s">
        <v>380</v>
      </c>
      <c r="C136" s="18" t="s">
        <v>381</v>
      </c>
      <c r="D136" s="17" t="s">
        <v>78</v>
      </c>
      <c r="E136" s="17" t="s">
        <v>47</v>
      </c>
      <c r="F136" s="17" t="s">
        <v>24</v>
      </c>
      <c r="G136" s="17">
        <v>10</v>
      </c>
      <c r="H136" s="17">
        <v>10</v>
      </c>
      <c r="I136" s="17">
        <v>33</v>
      </c>
      <c r="J136" s="17">
        <v>0</v>
      </c>
      <c r="K136" s="26">
        <f t="shared" si="4"/>
        <v>53</v>
      </c>
      <c r="L136" s="17"/>
      <c r="M136" s="17">
        <v>150</v>
      </c>
      <c r="N136" s="21" t="s">
        <v>382</v>
      </c>
    </row>
    <row r="137" spans="1:14" s="1" customFormat="1">
      <c r="A137" s="16">
        <v>132</v>
      </c>
      <c r="B137" s="17" t="s">
        <v>383</v>
      </c>
      <c r="C137" s="17" t="s">
        <v>384</v>
      </c>
      <c r="D137" s="17" t="s">
        <v>78</v>
      </c>
      <c r="E137" s="17" t="s">
        <v>165</v>
      </c>
      <c r="F137" s="17" t="s">
        <v>32</v>
      </c>
      <c r="G137" s="17">
        <v>10</v>
      </c>
      <c r="H137" s="17">
        <v>5</v>
      </c>
      <c r="I137" s="17">
        <v>38</v>
      </c>
      <c r="J137" s="19">
        <v>0</v>
      </c>
      <c r="K137" s="26">
        <f t="shared" si="4"/>
        <v>53</v>
      </c>
      <c r="L137" s="17"/>
      <c r="M137" s="17">
        <v>150</v>
      </c>
      <c r="N137" s="21"/>
    </row>
    <row r="138" spans="1:14" s="1" customFormat="1">
      <c r="A138" s="16">
        <v>133</v>
      </c>
      <c r="B138" s="17" t="s">
        <v>385</v>
      </c>
      <c r="C138" s="18" t="s">
        <v>386</v>
      </c>
      <c r="D138" s="17" t="s">
        <v>78</v>
      </c>
      <c r="E138" s="17" t="s">
        <v>165</v>
      </c>
      <c r="F138" s="17" t="s">
        <v>199</v>
      </c>
      <c r="G138" s="17">
        <v>10</v>
      </c>
      <c r="H138" s="17">
        <v>0</v>
      </c>
      <c r="I138" s="17">
        <v>43</v>
      </c>
      <c r="J138" s="19">
        <v>0</v>
      </c>
      <c r="K138" s="26">
        <f t="shared" si="4"/>
        <v>53</v>
      </c>
      <c r="L138" s="17"/>
      <c r="M138" s="17">
        <v>100</v>
      </c>
      <c r="N138" s="21"/>
    </row>
    <row r="139" spans="1:14" s="1" customFormat="1">
      <c r="A139" s="16">
        <v>134</v>
      </c>
      <c r="B139" s="17" t="s">
        <v>387</v>
      </c>
      <c r="C139" s="18" t="s">
        <v>388</v>
      </c>
      <c r="D139" s="17" t="s">
        <v>78</v>
      </c>
      <c r="E139" s="17" t="s">
        <v>158</v>
      </c>
      <c r="F139" s="17" t="s">
        <v>24</v>
      </c>
      <c r="G139" s="17">
        <v>5</v>
      </c>
      <c r="H139" s="17">
        <v>5</v>
      </c>
      <c r="I139" s="17">
        <v>43</v>
      </c>
      <c r="J139" s="19">
        <v>0</v>
      </c>
      <c r="K139" s="26">
        <f t="shared" si="4"/>
        <v>53</v>
      </c>
      <c r="L139" s="17"/>
      <c r="M139" s="17">
        <v>150</v>
      </c>
      <c r="N139" s="21"/>
    </row>
    <row r="140" spans="1:14" s="1" customFormat="1">
      <c r="A140" s="16">
        <v>135</v>
      </c>
      <c r="B140" s="19" t="s">
        <v>389</v>
      </c>
      <c r="C140" s="22" t="s">
        <v>390</v>
      </c>
      <c r="D140" s="19" t="s">
        <v>78</v>
      </c>
      <c r="E140" s="19" t="s">
        <v>391</v>
      </c>
      <c r="F140" s="19" t="s">
        <v>36</v>
      </c>
      <c r="G140" s="19">
        <v>5</v>
      </c>
      <c r="H140" s="19">
        <v>5</v>
      </c>
      <c r="I140" s="19">
        <v>43</v>
      </c>
      <c r="J140" s="19">
        <v>0</v>
      </c>
      <c r="K140" s="26">
        <f t="shared" si="4"/>
        <v>53</v>
      </c>
      <c r="L140" s="19"/>
      <c r="M140" s="19">
        <v>150</v>
      </c>
      <c r="N140" s="22"/>
    </row>
    <row r="141" spans="1:14">
      <c r="A141" s="16">
        <v>136</v>
      </c>
      <c r="B141" s="19" t="s">
        <v>392</v>
      </c>
      <c r="C141" s="22" t="s">
        <v>393</v>
      </c>
      <c r="D141" s="17" t="s">
        <v>78</v>
      </c>
      <c r="E141" s="19" t="s">
        <v>47</v>
      </c>
      <c r="F141" s="19" t="s">
        <v>36</v>
      </c>
      <c r="G141" s="19">
        <v>5</v>
      </c>
      <c r="H141" s="19">
        <v>5</v>
      </c>
      <c r="I141" s="19">
        <v>43</v>
      </c>
      <c r="J141" s="19">
        <v>0</v>
      </c>
      <c r="K141" s="26">
        <f t="shared" si="4"/>
        <v>53</v>
      </c>
      <c r="L141" s="19"/>
      <c r="M141" s="19">
        <v>150</v>
      </c>
      <c r="N141" s="21"/>
    </row>
    <row r="142" spans="1:14">
      <c r="A142" s="16">
        <v>137</v>
      </c>
      <c r="B142" s="17" t="s">
        <v>394</v>
      </c>
      <c r="C142" s="18" t="s">
        <v>395</v>
      </c>
      <c r="D142" s="17" t="s">
        <v>78</v>
      </c>
      <c r="E142" s="17" t="s">
        <v>64</v>
      </c>
      <c r="F142" s="17" t="s">
        <v>136</v>
      </c>
      <c r="G142" s="17">
        <v>5</v>
      </c>
      <c r="H142" s="17">
        <v>5</v>
      </c>
      <c r="I142" s="17">
        <v>43</v>
      </c>
      <c r="J142" s="19">
        <v>0</v>
      </c>
      <c r="K142" s="26">
        <f t="shared" si="4"/>
        <v>53</v>
      </c>
      <c r="L142" s="17"/>
      <c r="M142" s="17">
        <v>150</v>
      </c>
      <c r="N142" s="18"/>
    </row>
    <row r="143" spans="1:14">
      <c r="A143" s="16">
        <v>138</v>
      </c>
      <c r="B143" s="17" t="s">
        <v>396</v>
      </c>
      <c r="C143" s="18" t="s">
        <v>397</v>
      </c>
      <c r="D143" s="17" t="s">
        <v>78</v>
      </c>
      <c r="E143" s="17" t="s">
        <v>117</v>
      </c>
      <c r="F143" s="17" t="s">
        <v>44</v>
      </c>
      <c r="G143" s="17">
        <v>5</v>
      </c>
      <c r="H143" s="17">
        <v>5</v>
      </c>
      <c r="I143" s="17">
        <v>43</v>
      </c>
      <c r="J143" s="17">
        <v>0</v>
      </c>
      <c r="K143" s="26">
        <f t="shared" si="4"/>
        <v>53</v>
      </c>
      <c r="L143" s="17"/>
      <c r="M143" s="17">
        <v>100</v>
      </c>
      <c r="N143" s="21"/>
    </row>
    <row r="144" spans="1:14">
      <c r="A144" s="16">
        <v>139</v>
      </c>
      <c r="B144" s="17" t="s">
        <v>398</v>
      </c>
      <c r="C144" s="18" t="s">
        <v>399</v>
      </c>
      <c r="D144" s="17" t="s">
        <v>78</v>
      </c>
      <c r="E144" s="17" t="s">
        <v>70</v>
      </c>
      <c r="F144" s="17" t="s">
        <v>400</v>
      </c>
      <c r="G144" s="17">
        <v>10</v>
      </c>
      <c r="H144" s="17">
        <v>0</v>
      </c>
      <c r="I144" s="17">
        <v>42</v>
      </c>
      <c r="J144" s="19">
        <v>0</v>
      </c>
      <c r="K144" s="26">
        <f t="shared" si="4"/>
        <v>52</v>
      </c>
      <c r="L144" s="17"/>
      <c r="M144" s="17">
        <v>150</v>
      </c>
      <c r="N144" s="21"/>
    </row>
    <row r="145" spans="1:256">
      <c r="A145" s="16">
        <v>140</v>
      </c>
      <c r="B145" s="17" t="s">
        <v>401</v>
      </c>
      <c r="C145" s="18" t="s">
        <v>402</v>
      </c>
      <c r="D145" s="17" t="s">
        <v>78</v>
      </c>
      <c r="E145" s="17" t="s">
        <v>403</v>
      </c>
      <c r="F145" s="17" t="s">
        <v>199</v>
      </c>
      <c r="G145" s="17">
        <v>10</v>
      </c>
      <c r="H145" s="17">
        <v>0</v>
      </c>
      <c r="I145" s="17">
        <v>42</v>
      </c>
      <c r="J145" s="19">
        <v>0</v>
      </c>
      <c r="K145" s="26">
        <f t="shared" si="4"/>
        <v>52</v>
      </c>
      <c r="L145" s="17"/>
      <c r="M145" s="17">
        <v>100</v>
      </c>
      <c r="N145" s="21"/>
    </row>
    <row r="146" spans="1:256">
      <c r="A146" s="16">
        <v>141</v>
      </c>
      <c r="B146" s="17" t="s">
        <v>404</v>
      </c>
      <c r="C146" s="18" t="s">
        <v>405</v>
      </c>
      <c r="D146" s="17" t="s">
        <v>78</v>
      </c>
      <c r="E146" s="17" t="s">
        <v>158</v>
      </c>
      <c r="F146" s="17" t="s">
        <v>406</v>
      </c>
      <c r="G146" s="17">
        <v>10</v>
      </c>
      <c r="H146" s="17"/>
      <c r="I146" s="17">
        <v>42</v>
      </c>
      <c r="J146" s="19">
        <v>0</v>
      </c>
      <c r="K146" s="26">
        <f t="shared" si="4"/>
        <v>52</v>
      </c>
      <c r="L146" s="17"/>
      <c r="M146" s="17">
        <v>100</v>
      </c>
      <c r="N146" s="21"/>
    </row>
    <row r="147" spans="1:256">
      <c r="A147" s="16">
        <v>142</v>
      </c>
      <c r="B147" s="17" t="s">
        <v>407</v>
      </c>
      <c r="C147" s="18" t="s">
        <v>408</v>
      </c>
      <c r="D147" s="17" t="s">
        <v>78</v>
      </c>
      <c r="E147" s="17" t="s">
        <v>64</v>
      </c>
      <c r="F147" s="17" t="s">
        <v>247</v>
      </c>
      <c r="G147" s="17">
        <v>5</v>
      </c>
      <c r="H147" s="17">
        <v>5</v>
      </c>
      <c r="I147" s="17">
        <v>42</v>
      </c>
      <c r="J147" s="19">
        <v>0</v>
      </c>
      <c r="K147" s="26">
        <f t="shared" si="4"/>
        <v>52</v>
      </c>
      <c r="L147" s="17"/>
      <c r="M147" s="17">
        <v>150</v>
      </c>
      <c r="N147" s="21"/>
    </row>
    <row r="148" spans="1:256">
      <c r="A148" s="16">
        <v>143</v>
      </c>
      <c r="B148" s="17" t="s">
        <v>409</v>
      </c>
      <c r="C148" s="18" t="s">
        <v>410</v>
      </c>
      <c r="D148" s="17" t="s">
        <v>78</v>
      </c>
      <c r="E148" s="17" t="s">
        <v>411</v>
      </c>
      <c r="F148" s="39" t="s">
        <v>412</v>
      </c>
      <c r="G148" s="17">
        <v>5</v>
      </c>
      <c r="H148" s="17">
        <v>5</v>
      </c>
      <c r="I148" s="17">
        <v>42</v>
      </c>
      <c r="J148" s="17">
        <v>0</v>
      </c>
      <c r="K148" s="26">
        <f t="shared" si="4"/>
        <v>52</v>
      </c>
      <c r="L148" s="17"/>
      <c r="M148" s="17">
        <v>150</v>
      </c>
      <c r="N148" s="21"/>
    </row>
    <row r="149" spans="1:256">
      <c r="A149" s="16">
        <v>144</v>
      </c>
      <c r="B149" s="17" t="s">
        <v>413</v>
      </c>
      <c r="C149" s="18" t="s">
        <v>414</v>
      </c>
      <c r="D149" s="17" t="s">
        <v>78</v>
      </c>
      <c r="E149" s="17" t="s">
        <v>43</v>
      </c>
      <c r="F149" s="17" t="s">
        <v>415</v>
      </c>
      <c r="G149" s="17">
        <v>10</v>
      </c>
      <c r="H149" s="17">
        <v>10</v>
      </c>
      <c r="I149" s="17">
        <v>29</v>
      </c>
      <c r="J149" s="17">
        <v>0</v>
      </c>
      <c r="K149" s="26">
        <f t="shared" si="4"/>
        <v>49</v>
      </c>
      <c r="L149" s="17"/>
      <c r="M149" s="17">
        <v>150</v>
      </c>
      <c r="N149" s="21"/>
    </row>
    <row r="150" spans="1:256">
      <c r="A150" s="16">
        <v>145</v>
      </c>
      <c r="B150" s="17" t="s">
        <v>416</v>
      </c>
      <c r="C150" s="18" t="s">
        <v>417</v>
      </c>
      <c r="D150" s="17" t="s">
        <v>78</v>
      </c>
      <c r="E150" s="17" t="s">
        <v>43</v>
      </c>
      <c r="F150" s="17" t="s">
        <v>130</v>
      </c>
      <c r="G150" s="17">
        <v>10</v>
      </c>
      <c r="H150" s="17">
        <v>0</v>
      </c>
      <c r="I150" s="17">
        <v>39</v>
      </c>
      <c r="J150" s="19">
        <v>0</v>
      </c>
      <c r="K150" s="26">
        <f t="shared" si="4"/>
        <v>49</v>
      </c>
      <c r="L150" s="17"/>
      <c r="M150" s="17">
        <v>150</v>
      </c>
      <c r="N150" s="21"/>
    </row>
    <row r="151" spans="1:256">
      <c r="A151" s="16">
        <v>146</v>
      </c>
      <c r="B151" s="17" t="s">
        <v>418</v>
      </c>
      <c r="C151" s="18" t="s">
        <v>419</v>
      </c>
      <c r="D151" s="17" t="s">
        <v>78</v>
      </c>
      <c r="E151" s="17" t="s">
        <v>360</v>
      </c>
      <c r="F151" s="17" t="s">
        <v>32</v>
      </c>
      <c r="G151" s="17">
        <v>5</v>
      </c>
      <c r="H151" s="17">
        <v>0</v>
      </c>
      <c r="I151" s="17">
        <v>43</v>
      </c>
      <c r="J151" s="19">
        <v>0</v>
      </c>
      <c r="K151" s="26">
        <f t="shared" si="4"/>
        <v>48</v>
      </c>
      <c r="L151" s="17"/>
      <c r="M151" s="17">
        <v>150</v>
      </c>
      <c r="N151" s="21"/>
    </row>
    <row r="152" spans="1:256">
      <c r="A152" s="16">
        <v>147</v>
      </c>
      <c r="B152" s="19" t="s">
        <v>420</v>
      </c>
      <c r="C152" s="30" t="s">
        <v>421</v>
      </c>
      <c r="D152" s="19" t="s">
        <v>78</v>
      </c>
      <c r="E152" s="19" t="s">
        <v>422</v>
      </c>
      <c r="F152" s="19" t="s">
        <v>36</v>
      </c>
      <c r="G152" s="19">
        <v>5</v>
      </c>
      <c r="H152" s="19">
        <v>0</v>
      </c>
      <c r="I152" s="19">
        <v>43</v>
      </c>
      <c r="J152" s="19">
        <v>0</v>
      </c>
      <c r="K152" s="32">
        <f t="shared" si="4"/>
        <v>48</v>
      </c>
      <c r="L152" s="19"/>
      <c r="M152" s="17">
        <v>150</v>
      </c>
      <c r="N152" s="30"/>
    </row>
    <row r="153" spans="1:256">
      <c r="A153" s="16">
        <v>148</v>
      </c>
      <c r="B153" s="17" t="s">
        <v>423</v>
      </c>
      <c r="C153" s="18" t="s">
        <v>424</v>
      </c>
      <c r="D153" s="17" t="s">
        <v>78</v>
      </c>
      <c r="E153" s="17" t="s">
        <v>158</v>
      </c>
      <c r="F153" s="17" t="s">
        <v>425</v>
      </c>
      <c r="G153" s="17">
        <v>5</v>
      </c>
      <c r="H153" s="17">
        <v>0</v>
      </c>
      <c r="I153" s="17">
        <v>42</v>
      </c>
      <c r="J153" s="17">
        <v>0</v>
      </c>
      <c r="K153" s="26">
        <f t="shared" si="4"/>
        <v>47</v>
      </c>
      <c r="L153" s="17"/>
      <c r="M153" s="17">
        <v>150</v>
      </c>
      <c r="N153" s="21"/>
    </row>
    <row r="154" spans="1:256" s="2" customFormat="1">
      <c r="A154" s="16">
        <v>149</v>
      </c>
      <c r="B154" s="17" t="s">
        <v>426</v>
      </c>
      <c r="C154" s="18" t="s">
        <v>427</v>
      </c>
      <c r="D154" s="17" t="s">
        <v>78</v>
      </c>
      <c r="E154" s="17" t="s">
        <v>428</v>
      </c>
      <c r="F154" s="17" t="s">
        <v>32</v>
      </c>
      <c r="G154" s="17">
        <v>10</v>
      </c>
      <c r="H154" s="17">
        <v>5</v>
      </c>
      <c r="I154" s="17">
        <v>30</v>
      </c>
      <c r="J154" s="19">
        <v>0</v>
      </c>
      <c r="K154" s="26">
        <f t="shared" si="4"/>
        <v>45</v>
      </c>
      <c r="L154" s="17"/>
      <c r="M154" s="17">
        <v>150</v>
      </c>
      <c r="N154" s="21"/>
      <c r="IC154" s="38"/>
      <c r="ID154" s="38"/>
      <c r="IE154" s="38"/>
      <c r="IF154" s="38"/>
      <c r="IG154" s="38"/>
      <c r="IH154" s="38"/>
      <c r="II154" s="38"/>
      <c r="IJ154" s="38"/>
      <c r="IK154" s="38"/>
      <c r="IL154" s="38"/>
      <c r="IM154" s="38"/>
      <c r="IN154" s="38"/>
      <c r="IO154" s="38"/>
      <c r="IP154" s="38"/>
      <c r="IQ154" s="38"/>
      <c r="IR154" s="38"/>
      <c r="IS154" s="38"/>
      <c r="IT154" s="38"/>
      <c r="IU154" s="38"/>
      <c r="IV154" s="38"/>
    </row>
    <row r="155" spans="1:256">
      <c r="A155" s="16">
        <v>150</v>
      </c>
      <c r="B155" s="17" t="s">
        <v>429</v>
      </c>
      <c r="C155" s="18" t="s">
        <v>430</v>
      </c>
      <c r="D155" s="17" t="s">
        <v>78</v>
      </c>
      <c r="E155" s="17" t="s">
        <v>431</v>
      </c>
      <c r="F155" s="17" t="s">
        <v>114</v>
      </c>
      <c r="G155" s="17">
        <v>5</v>
      </c>
      <c r="H155" s="17">
        <v>5</v>
      </c>
      <c r="I155" s="17">
        <v>29</v>
      </c>
      <c r="J155" s="19">
        <v>0</v>
      </c>
      <c r="K155" s="26">
        <f t="shared" si="4"/>
        <v>39</v>
      </c>
      <c r="L155" s="17"/>
      <c r="M155" s="17">
        <v>100</v>
      </c>
      <c r="N155" s="21"/>
    </row>
    <row r="156" spans="1:256" ht="54.4" customHeight="1">
      <c r="A156" s="16">
        <v>151</v>
      </c>
      <c r="B156" s="17" t="s">
        <v>432</v>
      </c>
      <c r="C156" s="18" t="s">
        <v>433</v>
      </c>
      <c r="D156" s="17" t="s">
        <v>78</v>
      </c>
      <c r="E156" s="17" t="s">
        <v>47</v>
      </c>
      <c r="F156" s="17" t="s">
        <v>415</v>
      </c>
      <c r="G156" s="17"/>
      <c r="H156" s="17"/>
      <c r="I156" s="17"/>
      <c r="J156" s="17"/>
      <c r="K156" s="26">
        <f t="shared" si="4"/>
        <v>0</v>
      </c>
      <c r="L156" s="17"/>
      <c r="M156" s="17">
        <v>150</v>
      </c>
      <c r="N156" s="21" t="s">
        <v>434</v>
      </c>
    </row>
    <row r="157" spans="1:256" ht="57.4" customHeight="1">
      <c r="A157" s="16">
        <v>152</v>
      </c>
      <c r="B157" s="17" t="s">
        <v>435</v>
      </c>
      <c r="C157" s="18" t="s">
        <v>436</v>
      </c>
      <c r="D157" s="17" t="s">
        <v>78</v>
      </c>
      <c r="E157" s="17" t="s">
        <v>360</v>
      </c>
      <c r="F157" s="17" t="s">
        <v>437</v>
      </c>
      <c r="G157" s="17"/>
      <c r="H157" s="17"/>
      <c r="I157" s="17"/>
      <c r="J157" s="19">
        <v>0</v>
      </c>
      <c r="K157" s="26"/>
      <c r="L157" s="17"/>
      <c r="M157" s="17">
        <v>100</v>
      </c>
      <c r="N157" s="21" t="s">
        <v>434</v>
      </c>
    </row>
    <row r="158" spans="1:256" ht="51.4" customHeight="1">
      <c r="A158" s="16">
        <v>153</v>
      </c>
      <c r="B158" s="17" t="s">
        <v>438</v>
      </c>
      <c r="C158" s="18" t="s">
        <v>439</v>
      </c>
      <c r="D158" s="17" t="s">
        <v>78</v>
      </c>
      <c r="E158" s="17" t="s">
        <v>50</v>
      </c>
      <c r="F158" s="17" t="s">
        <v>425</v>
      </c>
      <c r="G158" s="17"/>
      <c r="H158" s="17"/>
      <c r="I158" s="17"/>
      <c r="J158" s="19">
        <v>0</v>
      </c>
      <c r="K158" s="26"/>
      <c r="L158" s="17"/>
      <c r="M158" s="17">
        <v>150</v>
      </c>
      <c r="N158" s="21" t="s">
        <v>434</v>
      </c>
    </row>
    <row r="159" spans="1:256" ht="78.400000000000006" customHeight="1">
      <c r="A159" s="16">
        <v>154</v>
      </c>
      <c r="B159" s="17" t="s">
        <v>440</v>
      </c>
      <c r="C159" s="18" t="s">
        <v>441</v>
      </c>
      <c r="D159" s="17" t="s">
        <v>73</v>
      </c>
      <c r="E159" s="17" t="s">
        <v>43</v>
      </c>
      <c r="F159" s="17" t="s">
        <v>425</v>
      </c>
      <c r="G159" s="17"/>
      <c r="H159" s="17"/>
      <c r="I159" s="17"/>
      <c r="J159" s="17"/>
      <c r="K159" s="26"/>
      <c r="L159" s="17"/>
      <c r="M159" s="17">
        <v>100</v>
      </c>
      <c r="N159" s="22" t="s">
        <v>442</v>
      </c>
    </row>
    <row r="160" spans="1:256" ht="53.65" customHeight="1">
      <c r="A160" s="16">
        <v>155</v>
      </c>
      <c r="B160" s="17" t="s">
        <v>45</v>
      </c>
      <c r="C160" s="18" t="s">
        <v>443</v>
      </c>
      <c r="D160" s="17" t="s">
        <v>16</v>
      </c>
      <c r="E160" s="17" t="s">
        <v>47</v>
      </c>
      <c r="F160" s="17" t="s">
        <v>36</v>
      </c>
      <c r="G160" s="17"/>
      <c r="H160" s="17"/>
      <c r="I160" s="17"/>
      <c r="J160" s="19">
        <v>0</v>
      </c>
      <c r="K160" s="26"/>
      <c r="L160" s="17"/>
      <c r="M160" s="17">
        <v>150</v>
      </c>
      <c r="N160" s="21" t="s">
        <v>434</v>
      </c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</row>
    <row r="161" spans="1:14" ht="55.9" customHeight="1">
      <c r="A161" s="16">
        <v>156</v>
      </c>
      <c r="B161" s="17" t="s">
        <v>444</v>
      </c>
      <c r="C161" s="18" t="s">
        <v>445</v>
      </c>
      <c r="D161" s="17" t="s">
        <v>73</v>
      </c>
      <c r="E161" s="17" t="s">
        <v>43</v>
      </c>
      <c r="F161" s="17" t="s">
        <v>357</v>
      </c>
      <c r="G161" s="17"/>
      <c r="H161" s="17"/>
      <c r="I161" s="17"/>
      <c r="J161" s="19">
        <v>0</v>
      </c>
      <c r="K161" s="26"/>
      <c r="L161" s="17"/>
      <c r="M161" s="17">
        <v>150</v>
      </c>
      <c r="N161" s="21" t="s">
        <v>434</v>
      </c>
    </row>
    <row r="162" spans="1:14" ht="79.150000000000006" customHeight="1">
      <c r="A162" s="16">
        <v>157</v>
      </c>
      <c r="B162" s="17" t="s">
        <v>446</v>
      </c>
      <c r="C162" s="18" t="s">
        <v>447</v>
      </c>
      <c r="D162" s="17" t="s">
        <v>78</v>
      </c>
      <c r="E162" s="17" t="s">
        <v>47</v>
      </c>
      <c r="F162" s="17" t="s">
        <v>106</v>
      </c>
      <c r="G162" s="17"/>
      <c r="H162" s="17"/>
      <c r="I162" s="17"/>
      <c r="J162" s="19">
        <v>0</v>
      </c>
      <c r="K162" s="26"/>
      <c r="L162" s="17"/>
      <c r="M162" s="17">
        <v>100</v>
      </c>
      <c r="N162" s="22" t="s">
        <v>442</v>
      </c>
    </row>
    <row r="163" spans="1:14">
      <c r="A163" s="40"/>
      <c r="B163" s="7"/>
      <c r="C163" s="41"/>
      <c r="D163" s="7"/>
      <c r="E163" s="7"/>
      <c r="F163" s="7"/>
      <c r="G163" s="42"/>
      <c r="H163" s="42"/>
      <c r="I163" s="42"/>
      <c r="J163" s="43"/>
      <c r="K163" s="44"/>
      <c r="L163" s="42"/>
      <c r="M163" s="7"/>
      <c r="N163" s="45"/>
    </row>
    <row r="164" spans="1:14">
      <c r="A164" s="40"/>
      <c r="B164" s="7"/>
      <c r="C164" s="41"/>
      <c r="D164" s="7"/>
      <c r="E164" s="7"/>
      <c r="F164" s="7"/>
      <c r="G164" s="42"/>
      <c r="H164" s="42"/>
      <c r="I164" s="42"/>
      <c r="J164" s="43"/>
      <c r="K164" s="44"/>
      <c r="L164" s="42"/>
      <c r="M164" s="7"/>
      <c r="N164" s="45"/>
    </row>
    <row r="165" spans="1:14">
      <c r="A165" s="40"/>
      <c r="B165" s="7"/>
      <c r="C165" s="41"/>
      <c r="D165" s="7"/>
      <c r="E165" s="7"/>
      <c r="F165" s="7"/>
      <c r="G165" s="42"/>
      <c r="H165" s="42"/>
      <c r="I165" s="42"/>
      <c r="J165" s="43"/>
      <c r="K165" s="44"/>
      <c r="L165" s="42"/>
      <c r="M165" s="7"/>
      <c r="N165" s="45"/>
    </row>
    <row r="166" spans="1:14">
      <c r="A166" s="40"/>
      <c r="B166" s="46" t="s">
        <v>448</v>
      </c>
      <c r="C166" s="47"/>
      <c r="D166" s="47"/>
      <c r="E166" s="47"/>
      <c r="F166"/>
      <c r="G166"/>
      <c r="H166"/>
      <c r="I166"/>
      <c r="J166"/>
      <c r="K166"/>
      <c r="L166" s="46" t="s">
        <v>449</v>
      </c>
      <c r="M166"/>
      <c r="N166"/>
    </row>
    <row r="167" spans="1:14">
      <c r="A167" s="40"/>
      <c r="B167" s="47" t="s">
        <v>450</v>
      </c>
      <c r="C167" s="47"/>
      <c r="D167" s="47"/>
      <c r="E167" s="47"/>
      <c r="F167"/>
      <c r="G167"/>
      <c r="H167"/>
      <c r="I167"/>
      <c r="J167"/>
      <c r="K167"/>
      <c r="L167" s="47" t="s">
        <v>451</v>
      </c>
      <c r="M167"/>
      <c r="N167"/>
    </row>
    <row r="168" spans="1:14">
      <c r="A168" s="40"/>
      <c r="B168" s="47" t="s">
        <v>452</v>
      </c>
      <c r="C168" s="47"/>
      <c r="D168" s="47"/>
      <c r="E168" s="47"/>
      <c r="F168"/>
      <c r="G168"/>
      <c r="H168"/>
      <c r="I168"/>
      <c r="J168"/>
      <c r="K168"/>
      <c r="L168" s="47" t="s">
        <v>453</v>
      </c>
      <c r="M168"/>
      <c r="N168"/>
    </row>
    <row r="169" spans="1:14">
      <c r="A169" s="40"/>
      <c r="B169" s="47" t="s">
        <v>454</v>
      </c>
      <c r="C169" s="47"/>
      <c r="D169" s="47"/>
      <c r="E169" s="47"/>
      <c r="F169"/>
      <c r="G169"/>
      <c r="H169"/>
      <c r="I169"/>
      <c r="J169"/>
      <c r="K169"/>
      <c r="L169" s="47" t="s">
        <v>455</v>
      </c>
      <c r="M169"/>
      <c r="N169"/>
    </row>
    <row r="170" spans="1:14">
      <c r="A170" s="40"/>
      <c r="B170" s="47" t="s">
        <v>456</v>
      </c>
      <c r="C170" s="47"/>
      <c r="D170" s="47"/>
      <c r="E170" s="47"/>
      <c r="F170"/>
      <c r="G170"/>
      <c r="H170"/>
      <c r="I170"/>
      <c r="J170"/>
      <c r="K170"/>
      <c r="L170"/>
      <c r="M170"/>
      <c r="N170"/>
    </row>
    <row r="171" spans="1:14">
      <c r="A171" s="40"/>
      <c r="B171" s="7"/>
      <c r="C171" s="41"/>
      <c r="D171" s="7"/>
      <c r="E171" s="7"/>
      <c r="F171" s="7"/>
      <c r="G171" s="42"/>
      <c r="H171" s="42"/>
      <c r="I171" s="42"/>
      <c r="J171" s="43"/>
      <c r="K171" s="44"/>
      <c r="L171" s="42"/>
      <c r="M171" s="7"/>
      <c r="N171" s="45"/>
    </row>
    <row r="172" spans="1:14">
      <c r="A172" s="40"/>
      <c r="B172" s="7"/>
      <c r="C172" s="41"/>
      <c r="D172" s="7"/>
      <c r="E172" s="7"/>
      <c r="F172" s="7"/>
      <c r="G172" s="42"/>
      <c r="H172" s="42"/>
      <c r="I172" s="42"/>
      <c r="J172" s="43"/>
      <c r="K172" s="44"/>
      <c r="L172" s="42"/>
      <c r="M172" s="7"/>
      <c r="N172" s="45"/>
    </row>
    <row r="173" spans="1:14">
      <c r="A173" s="40"/>
      <c r="B173" s="7"/>
      <c r="C173" s="41"/>
      <c r="D173" s="7"/>
      <c r="E173" s="7"/>
      <c r="F173" s="7"/>
      <c r="G173" s="42"/>
      <c r="H173" s="42"/>
      <c r="I173" s="42"/>
      <c r="J173" s="43"/>
      <c r="K173" s="44"/>
      <c r="L173" s="42"/>
      <c r="M173" s="7"/>
      <c r="N173" s="45"/>
    </row>
    <row r="174" spans="1:14">
      <c r="A174" s="40"/>
      <c r="B174" s="7"/>
      <c r="C174" s="41"/>
      <c r="D174" s="7"/>
      <c r="E174" s="7"/>
      <c r="F174" s="7"/>
      <c r="G174" s="42"/>
      <c r="H174" s="42"/>
      <c r="I174" s="42"/>
      <c r="J174" s="43"/>
      <c r="K174" s="44"/>
      <c r="L174" s="42"/>
      <c r="M174" s="7"/>
      <c r="N174" s="45"/>
    </row>
    <row r="175" spans="1:14">
      <c r="A175" s="40"/>
      <c r="B175" s="7"/>
      <c r="C175" s="41"/>
      <c r="D175" s="7"/>
      <c r="E175" s="7"/>
      <c r="F175" s="7"/>
      <c r="G175" s="42"/>
      <c r="H175" s="42"/>
      <c r="I175" s="42"/>
      <c r="J175" s="43"/>
      <c r="K175" s="44"/>
      <c r="L175" s="42"/>
      <c r="M175" s="7"/>
      <c r="N175" s="45"/>
    </row>
    <row r="176" spans="1:14">
      <c r="A176" s="40"/>
      <c r="B176" s="7"/>
      <c r="C176" s="41"/>
      <c r="D176" s="7"/>
      <c r="E176" s="7"/>
      <c r="F176" s="7"/>
      <c r="G176" s="42"/>
      <c r="H176" s="42"/>
      <c r="I176" s="42"/>
      <c r="J176" s="43"/>
      <c r="K176" s="44"/>
      <c r="L176" s="42"/>
      <c r="M176" s="7"/>
      <c r="N176" s="45"/>
    </row>
    <row r="177" spans="1:256">
      <c r="A177" s="40"/>
      <c r="B177" s="7"/>
      <c r="C177" s="41"/>
      <c r="D177" s="7"/>
      <c r="E177" s="7"/>
      <c r="F177" s="7"/>
      <c r="G177" s="42"/>
      <c r="H177" s="42"/>
      <c r="I177" s="42"/>
      <c r="J177" s="43"/>
      <c r="K177" s="44"/>
      <c r="L177" s="42"/>
      <c r="M177" s="7"/>
      <c r="N177" s="45"/>
    </row>
    <row r="178" spans="1:256">
      <c r="A178" s="40"/>
      <c r="B178" s="7"/>
      <c r="C178" s="41"/>
      <c r="D178" s="7"/>
      <c r="E178" s="7"/>
      <c r="F178" s="7"/>
      <c r="G178" s="42"/>
      <c r="H178" s="42"/>
      <c r="I178" s="42"/>
      <c r="J178" s="43"/>
      <c r="K178" s="44"/>
      <c r="L178" s="42"/>
      <c r="M178" s="7"/>
      <c r="N178" s="45"/>
    </row>
    <row r="179" spans="1:256">
      <c r="A179" s="40"/>
      <c r="B179" s="7"/>
      <c r="C179" s="41"/>
      <c r="D179" s="7"/>
      <c r="E179" s="7"/>
      <c r="F179" s="7"/>
      <c r="G179" s="42"/>
      <c r="H179" s="42"/>
      <c r="I179" s="42"/>
      <c r="J179" s="43"/>
      <c r="K179" s="44"/>
      <c r="L179" s="42"/>
      <c r="M179" s="7"/>
      <c r="N179" s="45"/>
    </row>
    <row r="180" spans="1:256">
      <c r="A180" s="40"/>
      <c r="B180" s="7"/>
      <c r="C180" s="41"/>
      <c r="D180" s="7"/>
      <c r="E180" s="7"/>
      <c r="F180" s="7"/>
      <c r="G180" s="42"/>
      <c r="H180" s="42"/>
      <c r="I180" s="42"/>
      <c r="J180" s="43"/>
      <c r="K180" s="44"/>
      <c r="L180" s="42"/>
      <c r="M180" s="7"/>
      <c r="N180" s="45"/>
    </row>
    <row r="181" spans="1:256">
      <c r="A181" s="40"/>
      <c r="B181" s="7"/>
      <c r="C181" s="41"/>
      <c r="D181" s="7"/>
      <c r="E181" s="7"/>
      <c r="F181" s="7"/>
      <c r="G181" s="42"/>
      <c r="H181" s="42"/>
      <c r="I181" s="42"/>
      <c r="J181" s="43"/>
      <c r="K181" s="44"/>
      <c r="L181" s="42"/>
      <c r="M181" s="7"/>
      <c r="N181" s="45"/>
    </row>
    <row r="182" spans="1:256">
      <c r="A182" s="40"/>
      <c r="B182" s="7"/>
      <c r="C182" s="41"/>
      <c r="D182" s="7"/>
      <c r="E182" s="7"/>
      <c r="F182" s="7"/>
      <c r="G182" s="42"/>
      <c r="H182" s="42"/>
      <c r="I182" s="42"/>
      <c r="J182" s="43"/>
      <c r="K182" s="44"/>
      <c r="L182" s="42"/>
      <c r="M182" s="7"/>
      <c r="N182" s="45"/>
    </row>
    <row r="183" spans="1:256">
      <c r="A183" s="40"/>
      <c r="B183" s="7"/>
      <c r="C183" s="41"/>
      <c r="D183" s="7"/>
      <c r="E183" s="7"/>
      <c r="F183" s="7"/>
      <c r="G183" s="42"/>
      <c r="H183" s="42"/>
      <c r="I183" s="42"/>
      <c r="J183" s="43"/>
      <c r="K183" s="44"/>
      <c r="L183" s="42"/>
      <c r="M183" s="7"/>
      <c r="N183" s="45"/>
    </row>
    <row r="184" spans="1:256">
      <c r="A184" s="40"/>
      <c r="B184" s="7"/>
      <c r="C184" s="41"/>
      <c r="D184" s="7"/>
      <c r="E184" s="7"/>
      <c r="F184" s="7"/>
      <c r="G184" s="42"/>
      <c r="H184" s="42"/>
      <c r="I184" s="42"/>
      <c r="J184" s="43"/>
      <c r="K184" s="44"/>
      <c r="L184" s="42"/>
      <c r="M184" s="7"/>
      <c r="N184" s="45"/>
    </row>
    <row r="185" spans="1:256">
      <c r="A185" s="40"/>
      <c r="B185" s="7"/>
      <c r="C185" s="41"/>
      <c r="D185" s="7"/>
      <c r="E185" s="7"/>
      <c r="F185" s="7"/>
      <c r="G185" s="42"/>
      <c r="H185" s="42"/>
      <c r="I185" s="42"/>
      <c r="J185" s="43"/>
      <c r="K185" s="44"/>
      <c r="L185" s="42"/>
      <c r="M185" s="7"/>
      <c r="N185" s="45"/>
    </row>
    <row r="186" spans="1:256">
      <c r="A186" s="40"/>
      <c r="B186" s="7"/>
      <c r="C186" s="41"/>
      <c r="D186" s="7"/>
      <c r="E186" s="7"/>
      <c r="F186" s="7"/>
      <c r="G186" s="42"/>
      <c r="H186" s="42"/>
      <c r="I186" s="42"/>
      <c r="J186" s="43"/>
      <c r="K186" s="44"/>
      <c r="L186" s="42"/>
      <c r="M186" s="7"/>
      <c r="N186" s="45"/>
    </row>
    <row r="187" spans="1:256" s="51" customFormat="1">
      <c r="A187" s="48"/>
      <c r="B187" s="2"/>
      <c r="C187" s="49"/>
      <c r="D187" s="2"/>
      <c r="E187" s="2"/>
      <c r="F187" s="2"/>
      <c r="G187" s="2"/>
      <c r="H187" s="2"/>
      <c r="I187" s="2"/>
      <c r="J187" s="2"/>
      <c r="K187" s="50"/>
      <c r="L187" s="2"/>
      <c r="M187" s="2"/>
      <c r="N187" s="3"/>
      <c r="IC187" s="52"/>
      <c r="ID187" s="52"/>
      <c r="IE187" s="52"/>
      <c r="IF187" s="52"/>
      <c r="IG187" s="52"/>
      <c r="IH187" s="52"/>
      <c r="II187" s="52"/>
      <c r="IJ187" s="52"/>
      <c r="IK187" s="52"/>
      <c r="IL187" s="52"/>
      <c r="IM187" s="52"/>
      <c r="IN187" s="52"/>
      <c r="IO187" s="52"/>
      <c r="IP187" s="52"/>
      <c r="IQ187" s="52"/>
      <c r="IR187" s="52"/>
      <c r="IS187" s="52"/>
      <c r="IT187" s="52"/>
      <c r="IU187" s="52"/>
      <c r="IV187" s="52"/>
    </row>
    <row r="188" spans="1:256" s="53" customFormat="1">
      <c r="A188" s="48"/>
      <c r="B188" s="2"/>
      <c r="C188" s="49"/>
      <c r="D188" s="2"/>
      <c r="E188" s="2"/>
      <c r="F188" s="2"/>
      <c r="G188" s="2"/>
      <c r="H188" s="2"/>
      <c r="I188" s="2"/>
      <c r="J188" s="2"/>
      <c r="K188" s="50"/>
      <c r="L188" s="2"/>
      <c r="M188" s="2"/>
      <c r="N188" s="3"/>
      <c r="IC188" s="54"/>
      <c r="ID188" s="54"/>
      <c r="IE188" s="54"/>
      <c r="IF188" s="54"/>
      <c r="IG188" s="54"/>
      <c r="IH188" s="54"/>
      <c r="II188" s="54"/>
      <c r="IJ188" s="54"/>
      <c r="IK188" s="54"/>
      <c r="IL188" s="54"/>
      <c r="IM188" s="54"/>
      <c r="IN188" s="54"/>
      <c r="IO188" s="54"/>
      <c r="IP188" s="54"/>
      <c r="IQ188" s="54"/>
      <c r="IR188" s="54"/>
      <c r="IS188" s="54"/>
      <c r="IT188" s="54"/>
      <c r="IU188" s="54"/>
      <c r="IV188" s="54"/>
    </row>
    <row r="189" spans="1:256" s="53" customFormat="1">
      <c r="A189" s="48"/>
      <c r="B189" s="2"/>
      <c r="C189" s="49"/>
      <c r="D189" s="2"/>
      <c r="E189" s="2"/>
      <c r="F189" s="2"/>
      <c r="G189" s="2"/>
      <c r="H189" s="2"/>
      <c r="I189" s="2"/>
      <c r="J189" s="2"/>
      <c r="K189" s="50"/>
      <c r="L189" s="2"/>
      <c r="M189" s="2"/>
      <c r="N189" s="3"/>
      <c r="IC189" s="54"/>
      <c r="ID189" s="54"/>
      <c r="IE189" s="54"/>
      <c r="IF189" s="54"/>
      <c r="IG189" s="54"/>
      <c r="IH189" s="54"/>
      <c r="II189" s="54"/>
      <c r="IJ189" s="54"/>
      <c r="IK189" s="54"/>
      <c r="IL189" s="54"/>
      <c r="IM189" s="54"/>
      <c r="IN189" s="54"/>
      <c r="IO189" s="54"/>
      <c r="IP189" s="54"/>
      <c r="IQ189" s="54"/>
      <c r="IR189" s="54"/>
      <c r="IS189" s="54"/>
      <c r="IT189" s="54"/>
      <c r="IU189" s="54"/>
      <c r="IV189" s="54"/>
    </row>
    <row r="190" spans="1:256" s="53" customFormat="1">
      <c r="A190" s="48"/>
      <c r="B190" s="2"/>
      <c r="C190" s="49"/>
      <c r="D190" s="2"/>
      <c r="E190" s="2"/>
      <c r="F190" s="2"/>
      <c r="G190" s="2"/>
      <c r="H190" s="2"/>
      <c r="I190" s="2"/>
      <c r="J190" s="2"/>
      <c r="K190" s="55"/>
      <c r="L190" s="2"/>
      <c r="M190" s="2"/>
      <c r="N190" s="8"/>
      <c r="IC190" s="54"/>
      <c r="ID190" s="54"/>
      <c r="IE190" s="54"/>
      <c r="IF190" s="54"/>
      <c r="IG190" s="54"/>
      <c r="IH190" s="54"/>
      <c r="II190" s="54"/>
      <c r="IJ190" s="54"/>
      <c r="IK190" s="54"/>
      <c r="IL190" s="54"/>
      <c r="IM190" s="54"/>
      <c r="IN190" s="54"/>
      <c r="IO190" s="54"/>
      <c r="IP190" s="54"/>
      <c r="IQ190" s="54"/>
      <c r="IR190" s="54"/>
      <c r="IS190" s="54"/>
      <c r="IT190" s="54"/>
      <c r="IU190" s="54"/>
      <c r="IV190" s="54"/>
    </row>
    <row r="191" spans="1:256" s="53" customFormat="1">
      <c r="A191" s="48"/>
      <c r="B191" s="2"/>
      <c r="C191" s="49"/>
      <c r="D191" s="2"/>
      <c r="E191" s="2"/>
      <c r="F191" s="2"/>
      <c r="G191" s="2"/>
      <c r="H191" s="2"/>
      <c r="I191" s="2"/>
      <c r="J191" s="2"/>
      <c r="K191" s="55"/>
      <c r="L191" s="2"/>
      <c r="M191" s="2"/>
      <c r="N191" s="8"/>
      <c r="IC191" s="54"/>
      <c r="ID191" s="54"/>
      <c r="IE191" s="54"/>
      <c r="IF191" s="54"/>
      <c r="IG191" s="54"/>
      <c r="IH191" s="54"/>
      <c r="II191" s="54"/>
      <c r="IJ191" s="54"/>
      <c r="IK191" s="54"/>
      <c r="IL191" s="54"/>
      <c r="IM191" s="54"/>
      <c r="IN191" s="54"/>
      <c r="IO191" s="54"/>
      <c r="IP191" s="54"/>
      <c r="IQ191" s="54"/>
      <c r="IR191" s="54"/>
      <c r="IS191" s="54"/>
      <c r="IT191" s="54"/>
      <c r="IU191" s="54"/>
      <c r="IV191" s="54"/>
    </row>
    <row r="192" spans="1:256" s="56" customFormat="1">
      <c r="A192" s="48"/>
      <c r="B192" s="2"/>
      <c r="C192" s="49"/>
      <c r="D192" s="2"/>
      <c r="E192" s="2"/>
      <c r="F192" s="2"/>
      <c r="G192" s="2"/>
      <c r="H192" s="2"/>
      <c r="I192" s="2"/>
      <c r="J192" s="2"/>
      <c r="K192" s="55"/>
      <c r="L192" s="2"/>
      <c r="M192" s="2"/>
      <c r="N192" s="8"/>
      <c r="IC192" s="57"/>
      <c r="ID192" s="57"/>
      <c r="IE192" s="57"/>
      <c r="IF192" s="57"/>
      <c r="IG192" s="57"/>
      <c r="IH192" s="57"/>
      <c r="II192" s="57"/>
      <c r="IJ192" s="57"/>
      <c r="IK192" s="57"/>
      <c r="IL192" s="57"/>
      <c r="IM192" s="57"/>
      <c r="IN192" s="57"/>
      <c r="IO192" s="57"/>
      <c r="IP192" s="57"/>
      <c r="IQ192" s="57"/>
      <c r="IR192" s="57"/>
      <c r="IS192" s="57"/>
      <c r="IT192" s="57"/>
      <c r="IU192" s="57"/>
      <c r="IV192" s="57"/>
    </row>
    <row r="193" spans="1:253"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</row>
    <row r="194" spans="1:253"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</row>
    <row r="196" spans="1:253"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</row>
    <row r="197" spans="1:253"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</row>
    <row r="200" spans="1:253" s="58" customFormat="1">
      <c r="A200" s="1"/>
      <c r="B200" s="2"/>
      <c r="C200" s="3"/>
      <c r="D200" s="2"/>
      <c r="E200" s="2"/>
      <c r="F200" s="2"/>
      <c r="G200" s="2"/>
      <c r="H200" s="2"/>
      <c r="I200" s="2"/>
      <c r="J200" s="2"/>
      <c r="K200" s="4"/>
      <c r="L200" s="2"/>
      <c r="M200" s="2"/>
      <c r="N200" s="3"/>
      <c r="IC200" s="59"/>
      <c r="ID200" s="59"/>
      <c r="IE200" s="59"/>
      <c r="IF200" s="59"/>
      <c r="IG200" s="59"/>
      <c r="IH200" s="59"/>
      <c r="II200" s="59"/>
      <c r="IJ200" s="59"/>
      <c r="IK200" s="59"/>
      <c r="IL200" s="59"/>
      <c r="IM200" s="59"/>
      <c r="IN200" s="59"/>
      <c r="IO200" s="59"/>
      <c r="IP200" s="59"/>
      <c r="IQ200" s="59"/>
      <c r="IR200" s="59"/>
      <c r="IS200" s="59"/>
    </row>
    <row r="201" spans="1:253"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</row>
    <row r="202" spans="1:253"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</row>
    <row r="204" spans="1:253"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</row>
    <row r="205" spans="1:253"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</row>
    <row r="206" spans="1:253"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</row>
    <row r="207" spans="1:253"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</row>
    <row r="208" spans="1:253"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</row>
    <row r="209" spans="2:14" s="1" customFormat="1">
      <c r="B209" s="2"/>
      <c r="C209" s="3"/>
      <c r="D209" s="2"/>
      <c r="E209" s="2"/>
      <c r="F209" s="2"/>
      <c r="G209" s="2"/>
      <c r="H209" s="2"/>
      <c r="I209" s="2"/>
      <c r="J209" s="2"/>
      <c r="K209" s="4"/>
      <c r="L209" s="2"/>
      <c r="M209" s="2"/>
      <c r="N209" s="3"/>
    </row>
    <row r="210" spans="2:14" s="1" customFormat="1">
      <c r="B210" s="2"/>
      <c r="C210" s="3"/>
      <c r="D210" s="2"/>
      <c r="E210" s="2"/>
      <c r="F210" s="2"/>
      <c r="G210" s="2"/>
      <c r="H210" s="2"/>
      <c r="I210" s="2"/>
      <c r="J210" s="2"/>
      <c r="K210" s="4"/>
      <c r="L210" s="2"/>
      <c r="M210" s="2"/>
      <c r="N210" s="3"/>
    </row>
    <row r="211" spans="2:14" s="1" customFormat="1">
      <c r="B211" s="2"/>
      <c r="C211" s="3"/>
      <c r="D211" s="2"/>
      <c r="E211" s="2"/>
      <c r="F211" s="2"/>
      <c r="G211" s="2"/>
      <c r="H211" s="2"/>
      <c r="I211" s="2"/>
      <c r="J211" s="2"/>
      <c r="K211" s="4"/>
      <c r="L211" s="2"/>
      <c r="M211" s="2"/>
      <c r="N211" s="3"/>
    </row>
    <row r="212" spans="2:14" s="1" customFormat="1">
      <c r="B212" s="2"/>
      <c r="C212" s="3"/>
      <c r="D212" s="2"/>
      <c r="E212" s="2"/>
      <c r="F212" s="2"/>
      <c r="G212" s="2"/>
      <c r="H212" s="2"/>
      <c r="I212" s="2"/>
      <c r="J212" s="2"/>
      <c r="K212" s="4"/>
      <c r="L212" s="2"/>
      <c r="M212" s="2"/>
      <c r="N212" s="3"/>
    </row>
    <row r="213" spans="2:14" s="1" customFormat="1">
      <c r="B213" s="2"/>
      <c r="C213" s="3"/>
      <c r="D213" s="2"/>
      <c r="E213" s="2"/>
      <c r="F213" s="2"/>
      <c r="G213" s="2"/>
      <c r="H213" s="2"/>
      <c r="I213" s="2"/>
      <c r="J213" s="2"/>
      <c r="K213" s="4"/>
      <c r="L213" s="2"/>
      <c r="M213" s="2"/>
      <c r="N213" s="3"/>
    </row>
    <row r="214" spans="2:14" s="1" customFormat="1">
      <c r="B214" s="2"/>
      <c r="C214" s="3"/>
      <c r="D214" s="2"/>
      <c r="E214" s="2"/>
      <c r="F214" s="2"/>
      <c r="G214" s="2"/>
      <c r="H214" s="2"/>
      <c r="I214" s="2"/>
      <c r="J214" s="2"/>
      <c r="K214" s="4"/>
      <c r="L214" s="2"/>
      <c r="M214" s="2"/>
      <c r="N214" s="3"/>
    </row>
    <row r="216" spans="2:14" s="1" customFormat="1">
      <c r="B216" s="2"/>
      <c r="C216" s="3"/>
      <c r="D216" s="2"/>
      <c r="E216" s="2"/>
      <c r="F216" s="2"/>
      <c r="G216" s="2"/>
      <c r="H216" s="2"/>
      <c r="I216" s="2"/>
      <c r="J216" s="2"/>
      <c r="K216" s="4"/>
      <c r="L216" s="2"/>
      <c r="M216" s="2"/>
      <c r="N216" s="3"/>
    </row>
    <row r="217" spans="2:14" s="1" customFormat="1">
      <c r="B217" s="2"/>
      <c r="C217" s="3"/>
      <c r="D217" s="2"/>
      <c r="E217" s="2"/>
      <c r="F217" s="2"/>
      <c r="G217" s="2"/>
      <c r="H217" s="2"/>
      <c r="I217" s="2"/>
      <c r="J217" s="2"/>
      <c r="K217" s="4"/>
      <c r="L217" s="2"/>
      <c r="M217" s="2"/>
      <c r="N217" s="3"/>
    </row>
    <row r="218" spans="2:14" s="1" customFormat="1">
      <c r="B218" s="2"/>
      <c r="C218" s="3"/>
      <c r="D218" s="2"/>
      <c r="E218" s="2"/>
      <c r="F218" s="2"/>
      <c r="G218" s="2"/>
      <c r="H218" s="2"/>
      <c r="I218" s="2"/>
      <c r="J218" s="2"/>
      <c r="K218" s="4"/>
      <c r="L218" s="2"/>
      <c r="M218" s="2"/>
      <c r="N218" s="3"/>
    </row>
    <row r="219" spans="2:14" s="1" customFormat="1">
      <c r="B219" s="2"/>
      <c r="C219" s="3"/>
      <c r="D219" s="2"/>
      <c r="E219" s="2"/>
      <c r="F219" s="2"/>
      <c r="G219" s="2"/>
      <c r="H219" s="2"/>
      <c r="I219" s="2"/>
      <c r="J219" s="2"/>
      <c r="K219" s="4"/>
      <c r="L219" s="2"/>
      <c r="M219" s="2"/>
      <c r="N219" s="3"/>
    </row>
    <row r="220" spans="2:14" s="1" customFormat="1">
      <c r="B220" s="2"/>
      <c r="C220" s="3"/>
      <c r="D220" s="2"/>
      <c r="E220" s="2"/>
      <c r="F220" s="2"/>
      <c r="G220" s="2"/>
      <c r="H220" s="2"/>
      <c r="I220" s="2"/>
      <c r="J220" s="2"/>
      <c r="K220" s="4"/>
      <c r="L220" s="2"/>
      <c r="M220" s="2"/>
      <c r="N220" s="3"/>
    </row>
    <row r="221" spans="2:14" s="1" customFormat="1">
      <c r="B221" s="2"/>
      <c r="C221" s="3"/>
      <c r="D221" s="2"/>
      <c r="E221" s="2"/>
      <c r="F221" s="2"/>
      <c r="G221" s="2"/>
      <c r="H221" s="2"/>
      <c r="I221" s="2"/>
      <c r="J221" s="2"/>
      <c r="K221" s="4"/>
      <c r="L221" s="2"/>
      <c r="M221" s="2"/>
      <c r="N221" s="3"/>
    </row>
    <row r="225" spans="1:253"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</row>
    <row r="227" spans="1:253"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</row>
    <row r="230" spans="1:253"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</row>
    <row r="232" spans="1:253" s="58" customFormat="1">
      <c r="A232" s="1"/>
      <c r="B232" s="2"/>
      <c r="C232" s="3"/>
      <c r="D232" s="2"/>
      <c r="E232" s="2"/>
      <c r="F232" s="2"/>
      <c r="G232" s="2"/>
      <c r="H232" s="2"/>
      <c r="I232" s="2"/>
      <c r="J232" s="2"/>
      <c r="K232" s="4"/>
      <c r="L232" s="2"/>
      <c r="M232" s="2"/>
      <c r="N232" s="3"/>
      <c r="IC232" s="59"/>
      <c r="ID232" s="59"/>
      <c r="IE232" s="59"/>
      <c r="IF232" s="59"/>
      <c r="IG232" s="59"/>
      <c r="IH232" s="59"/>
      <c r="II232" s="59"/>
      <c r="IJ232" s="59"/>
      <c r="IK232" s="59"/>
      <c r="IL232" s="59"/>
      <c r="IM232" s="59"/>
      <c r="IN232" s="59"/>
      <c r="IO232" s="59"/>
      <c r="IP232" s="59"/>
      <c r="IQ232" s="59"/>
      <c r="IR232" s="59"/>
      <c r="IS232" s="59"/>
    </row>
    <row r="234" spans="1:253"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</row>
    <row r="235" spans="1:253"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</row>
    <row r="236" spans="1:253"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</row>
    <row r="238" spans="1:253"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</row>
    <row r="239" spans="1:253"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</row>
    <row r="242" spans="1:253"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</row>
    <row r="243" spans="1:253"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</row>
    <row r="248" spans="1:253" s="58" customFormat="1">
      <c r="A248" s="1"/>
      <c r="B248" s="2"/>
      <c r="C248" s="3"/>
      <c r="D248" s="2"/>
      <c r="E248" s="2"/>
      <c r="F248" s="2"/>
      <c r="G248" s="2"/>
      <c r="H248" s="2"/>
      <c r="I248" s="2"/>
      <c r="J248" s="2"/>
      <c r="K248" s="4"/>
      <c r="L248" s="2"/>
      <c r="M248" s="2"/>
      <c r="N248" s="3"/>
      <c r="IC248" s="59"/>
      <c r="ID248" s="59"/>
      <c r="IE248" s="59"/>
      <c r="IF248" s="59"/>
      <c r="IG248" s="59"/>
      <c r="IH248" s="59"/>
      <c r="II248" s="59"/>
      <c r="IJ248" s="59"/>
      <c r="IK248" s="59"/>
      <c r="IL248" s="59"/>
      <c r="IM248" s="59"/>
      <c r="IN248" s="59"/>
      <c r="IO248" s="59"/>
      <c r="IP248" s="59"/>
      <c r="IQ248" s="59"/>
      <c r="IR248" s="59"/>
      <c r="IS248" s="59"/>
    </row>
    <row r="250" spans="1:253"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</row>
    <row r="251" spans="1:253"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</row>
    <row r="253" spans="1:253"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</row>
    <row r="256" spans="1:253"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</row>
    <row r="257" spans="2:14" s="1" customFormat="1">
      <c r="B257" s="2"/>
      <c r="C257" s="3"/>
      <c r="D257" s="2"/>
      <c r="E257" s="2"/>
      <c r="F257" s="2"/>
      <c r="G257" s="2"/>
      <c r="H257" s="2"/>
      <c r="I257" s="2"/>
      <c r="J257" s="2"/>
      <c r="K257" s="4"/>
      <c r="L257" s="2"/>
      <c r="M257" s="2"/>
      <c r="N257" s="3"/>
    </row>
    <row r="258" spans="2:14" s="1" customFormat="1">
      <c r="B258" s="2"/>
      <c r="C258" s="3"/>
      <c r="D258" s="2"/>
      <c r="E258" s="2"/>
      <c r="F258" s="2"/>
      <c r="G258" s="2"/>
      <c r="H258" s="2"/>
      <c r="I258" s="2"/>
      <c r="J258" s="2"/>
      <c r="K258" s="4"/>
      <c r="L258" s="2"/>
      <c r="M258" s="2"/>
      <c r="N258" s="3"/>
    </row>
    <row r="260" spans="2:14" s="1" customFormat="1">
      <c r="B260" s="2"/>
      <c r="C260" s="3"/>
      <c r="D260" s="2"/>
      <c r="E260" s="2"/>
      <c r="F260" s="2"/>
      <c r="G260" s="2"/>
      <c r="H260" s="2"/>
      <c r="I260" s="2"/>
      <c r="J260" s="2"/>
      <c r="K260" s="4"/>
      <c r="L260" s="2"/>
      <c r="M260" s="2"/>
      <c r="N260" s="3"/>
    </row>
    <row r="261" spans="2:14" s="1" customFormat="1">
      <c r="B261" s="2"/>
      <c r="C261" s="3"/>
      <c r="D261" s="2"/>
      <c r="E261" s="2"/>
      <c r="F261" s="2"/>
      <c r="G261" s="2"/>
      <c r="H261" s="2"/>
      <c r="I261" s="2"/>
      <c r="J261" s="2"/>
      <c r="K261" s="4"/>
      <c r="L261" s="2"/>
      <c r="M261" s="2"/>
      <c r="N261" s="3"/>
    </row>
    <row r="262" spans="2:14" s="1" customFormat="1">
      <c r="B262" s="2"/>
      <c r="C262" s="3"/>
      <c r="D262" s="2"/>
      <c r="E262" s="2"/>
      <c r="F262" s="2"/>
      <c r="G262" s="2"/>
      <c r="H262" s="2"/>
      <c r="I262" s="2"/>
      <c r="J262" s="2"/>
      <c r="K262" s="4"/>
      <c r="L262" s="2"/>
      <c r="M262" s="2"/>
      <c r="N262" s="3"/>
    </row>
    <row r="263" spans="2:14" s="1" customFormat="1">
      <c r="B263" s="2"/>
      <c r="C263" s="3"/>
      <c r="D263" s="2"/>
      <c r="E263" s="2"/>
      <c r="F263" s="2"/>
      <c r="G263" s="2"/>
      <c r="H263" s="2"/>
      <c r="I263" s="2"/>
      <c r="J263" s="2"/>
      <c r="K263" s="4"/>
      <c r="L263" s="2"/>
      <c r="M263" s="2"/>
      <c r="N263" s="3"/>
    </row>
    <row r="264" spans="2:14" s="1" customFormat="1">
      <c r="B264" s="2"/>
      <c r="C264" s="3"/>
      <c r="D264" s="2"/>
      <c r="E264" s="2"/>
      <c r="F264" s="2"/>
      <c r="G264" s="2"/>
      <c r="H264" s="2"/>
      <c r="I264" s="2"/>
      <c r="J264" s="2"/>
      <c r="K264" s="4"/>
      <c r="L264" s="2"/>
      <c r="M264" s="2"/>
      <c r="N264" s="3"/>
    </row>
    <row r="266" spans="2:14" s="1" customFormat="1">
      <c r="B266" s="2"/>
      <c r="C266" s="3"/>
      <c r="D266" s="2"/>
      <c r="E266" s="2"/>
      <c r="F266" s="2"/>
      <c r="G266" s="2"/>
      <c r="H266" s="2"/>
      <c r="I266" s="2"/>
      <c r="J266" s="2"/>
      <c r="K266" s="4"/>
      <c r="L266" s="2"/>
      <c r="M266" s="2"/>
      <c r="N266" s="3"/>
    </row>
    <row r="267" spans="2:14" s="1" customFormat="1">
      <c r="B267" s="2"/>
      <c r="C267" s="3"/>
      <c r="D267" s="2"/>
      <c r="E267" s="2"/>
      <c r="F267" s="2"/>
      <c r="G267" s="2"/>
      <c r="H267" s="2"/>
      <c r="I267" s="2"/>
      <c r="J267" s="2"/>
      <c r="K267" s="4"/>
      <c r="L267" s="2"/>
      <c r="M267" s="2"/>
      <c r="N267" s="3"/>
    </row>
    <row r="268" spans="2:14" s="1" customFormat="1">
      <c r="B268" s="2"/>
      <c r="C268" s="3"/>
      <c r="D268" s="2"/>
      <c r="E268" s="2"/>
      <c r="F268" s="2"/>
      <c r="G268" s="2"/>
      <c r="H268" s="2"/>
      <c r="I268" s="2"/>
      <c r="J268" s="2"/>
      <c r="K268" s="4"/>
      <c r="L268" s="2"/>
      <c r="M268" s="2"/>
      <c r="N268" s="3"/>
    </row>
    <row r="269" spans="2:14" s="1" customFormat="1">
      <c r="B269" s="2"/>
      <c r="C269" s="3"/>
      <c r="D269" s="2"/>
      <c r="E269" s="2"/>
      <c r="F269" s="2"/>
      <c r="G269" s="2"/>
      <c r="H269" s="2"/>
      <c r="I269" s="2"/>
      <c r="J269" s="2"/>
      <c r="K269" s="4"/>
      <c r="L269" s="2"/>
      <c r="M269" s="2"/>
      <c r="N269" s="3"/>
    </row>
    <row r="271" spans="2:14" s="1" customFormat="1">
      <c r="B271" s="2"/>
      <c r="C271" s="3"/>
      <c r="D271" s="2"/>
      <c r="E271" s="2"/>
      <c r="F271" s="2"/>
      <c r="G271" s="2"/>
      <c r="H271" s="2"/>
      <c r="I271" s="2"/>
      <c r="J271" s="2"/>
      <c r="K271" s="4"/>
      <c r="L271" s="2"/>
      <c r="M271" s="2"/>
      <c r="N271" s="3"/>
    </row>
    <row r="275" spans="1:253"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</row>
    <row r="276" spans="1:253"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</row>
    <row r="277" spans="1:253"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</row>
    <row r="279" spans="1:253"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</row>
    <row r="282" spans="1:253"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</row>
    <row r="283" spans="1:253"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</row>
    <row r="284" spans="1:253" s="58" customFormat="1">
      <c r="A284" s="1"/>
      <c r="B284" s="2"/>
      <c r="C284" s="3"/>
      <c r="D284" s="2"/>
      <c r="E284" s="2"/>
      <c r="F284" s="2"/>
      <c r="G284" s="2"/>
      <c r="H284" s="2"/>
      <c r="I284" s="2"/>
      <c r="J284" s="2"/>
      <c r="K284" s="4"/>
      <c r="L284" s="2"/>
      <c r="M284" s="2"/>
      <c r="N284" s="3"/>
      <c r="IC284" s="59"/>
      <c r="ID284" s="59"/>
      <c r="IE284" s="59"/>
      <c r="IF284" s="59"/>
      <c r="IG284" s="59"/>
      <c r="IH284" s="59"/>
      <c r="II284" s="59"/>
      <c r="IJ284" s="59"/>
      <c r="IK284" s="59"/>
      <c r="IL284" s="59"/>
      <c r="IM284" s="59"/>
      <c r="IN284" s="59"/>
      <c r="IO284" s="59"/>
      <c r="IP284" s="59"/>
      <c r="IQ284" s="59"/>
      <c r="IR284" s="59"/>
      <c r="IS284" s="59"/>
    </row>
    <row r="285" spans="1:253"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</row>
    <row r="286" spans="1:253"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</row>
    <row r="287" spans="1:253"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</row>
    <row r="288" spans="1:253"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</row>
    <row r="289" spans="2:14" s="1" customFormat="1">
      <c r="B289" s="2"/>
      <c r="C289" s="3"/>
      <c r="D289" s="2"/>
      <c r="E289" s="2"/>
      <c r="F289" s="2"/>
      <c r="G289" s="2"/>
      <c r="H289" s="2"/>
      <c r="I289" s="2"/>
      <c r="J289" s="2"/>
      <c r="K289" s="4"/>
      <c r="L289" s="2"/>
      <c r="M289" s="2"/>
      <c r="N289" s="3"/>
    </row>
    <row r="290" spans="2:14" s="1" customFormat="1">
      <c r="B290" s="2"/>
      <c r="C290" s="3"/>
      <c r="D290" s="2"/>
      <c r="E290" s="2"/>
      <c r="F290" s="2"/>
      <c r="G290" s="2"/>
      <c r="H290" s="2"/>
      <c r="I290" s="2"/>
      <c r="J290" s="2"/>
      <c r="K290" s="4"/>
      <c r="L290" s="2"/>
      <c r="M290" s="2"/>
      <c r="N290" s="3"/>
    </row>
    <row r="291" spans="2:14" s="1" customFormat="1">
      <c r="B291" s="2"/>
      <c r="C291" s="3"/>
      <c r="D291" s="2"/>
      <c r="E291" s="2"/>
      <c r="F291" s="2"/>
      <c r="G291" s="2"/>
      <c r="H291" s="2"/>
      <c r="I291" s="2"/>
      <c r="J291" s="2"/>
      <c r="K291" s="4"/>
      <c r="L291" s="2"/>
      <c r="M291" s="2"/>
      <c r="N291" s="3"/>
    </row>
    <row r="294" spans="2:14" s="1" customFormat="1">
      <c r="B294" s="2"/>
      <c r="C294" s="3"/>
      <c r="D294" s="2"/>
      <c r="E294" s="2"/>
      <c r="F294" s="2"/>
      <c r="G294" s="2"/>
      <c r="H294" s="2"/>
      <c r="I294" s="2"/>
      <c r="J294" s="2"/>
      <c r="K294" s="4"/>
      <c r="L294" s="2"/>
      <c r="M294" s="2"/>
      <c r="N294" s="3"/>
    </row>
    <row r="295" spans="2:14" s="1" customFormat="1">
      <c r="B295" s="2"/>
      <c r="C295" s="3"/>
      <c r="D295" s="2"/>
      <c r="E295" s="2"/>
      <c r="F295" s="2"/>
      <c r="G295" s="2"/>
      <c r="H295" s="2"/>
      <c r="I295" s="2"/>
      <c r="J295" s="2"/>
      <c r="K295" s="4"/>
      <c r="L295" s="2"/>
      <c r="M295" s="2"/>
      <c r="N295" s="3"/>
    </row>
    <row r="298" spans="2:14" s="1" customFormat="1">
      <c r="B298" s="2"/>
      <c r="C298" s="3"/>
      <c r="D298" s="2"/>
      <c r="E298" s="2"/>
      <c r="F298" s="2"/>
      <c r="G298" s="2"/>
      <c r="H298" s="2"/>
      <c r="I298" s="2"/>
      <c r="J298" s="2"/>
      <c r="K298" s="4"/>
      <c r="L298" s="2"/>
      <c r="M298" s="2"/>
      <c r="N298" s="3"/>
    </row>
    <row r="299" spans="2:14" s="1" customFormat="1">
      <c r="B299" s="2"/>
      <c r="C299" s="3"/>
      <c r="D299" s="2"/>
      <c r="E299" s="2"/>
      <c r="F299" s="2"/>
      <c r="G299" s="2"/>
      <c r="H299" s="2"/>
      <c r="I299" s="2"/>
      <c r="J299" s="2"/>
      <c r="K299" s="4"/>
      <c r="L299" s="2"/>
      <c r="M299" s="2"/>
      <c r="N299" s="3"/>
    </row>
    <row r="302" spans="2:14" s="1" customFormat="1">
      <c r="B302" s="2"/>
      <c r="C302" s="3"/>
      <c r="D302" s="2"/>
      <c r="E302" s="2"/>
      <c r="F302" s="2"/>
      <c r="G302" s="2"/>
      <c r="H302" s="2"/>
      <c r="I302" s="2"/>
      <c r="J302" s="2"/>
      <c r="K302" s="4"/>
      <c r="L302" s="2"/>
      <c r="M302" s="2"/>
      <c r="N302" s="3"/>
    </row>
    <row r="307" spans="1:253"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</row>
    <row r="308" spans="1:253" s="60" customFormat="1">
      <c r="A308" s="1"/>
      <c r="B308" s="2"/>
      <c r="C308" s="3"/>
      <c r="D308" s="2"/>
      <c r="E308" s="2"/>
      <c r="F308" s="2"/>
      <c r="G308" s="2"/>
      <c r="H308" s="2"/>
      <c r="I308" s="2"/>
      <c r="J308" s="2"/>
      <c r="K308" s="4"/>
      <c r="L308" s="2"/>
      <c r="M308" s="2"/>
      <c r="N308" s="3"/>
      <c r="IC308" s="61"/>
      <c r="ID308" s="61"/>
      <c r="IE308" s="61"/>
      <c r="IF308" s="61"/>
      <c r="IG308" s="61"/>
      <c r="IH308" s="61"/>
      <c r="II308" s="61"/>
      <c r="IJ308" s="61"/>
      <c r="IK308" s="61"/>
      <c r="IL308" s="61"/>
      <c r="IM308" s="61"/>
      <c r="IN308" s="61"/>
      <c r="IO308" s="61"/>
      <c r="IP308" s="61"/>
      <c r="IQ308" s="61"/>
      <c r="IR308" s="61"/>
      <c r="IS308" s="61"/>
    </row>
    <row r="309" spans="1:253"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</row>
    <row r="310" spans="1:253"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</row>
    <row r="312" spans="1:253"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</row>
    <row r="314" spans="1:253"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</row>
  </sheetData>
  <sheetProtection selectLockedCells="1" selectUnlockedCells="1"/>
  <pageMargins left="7.9166666666666663E-2" right="0.14097222222222222" top="1.0249999999999999" bottom="1.0249999999999999" header="0.78749999999999998" footer="0.78749999999999998"/>
  <pageSetup paperSize="9" firstPageNumber="0" orientation="landscape" horizontalDpi="300" verticalDpi="30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PRELIMINARNA LISTA OGLASNA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Šehić</dc:creator>
  <cp:lastModifiedBy>alena.sehic</cp:lastModifiedBy>
  <dcterms:created xsi:type="dcterms:W3CDTF">2019-08-05T13:33:56Z</dcterms:created>
  <dcterms:modified xsi:type="dcterms:W3CDTF">2019-08-05T13:33:56Z</dcterms:modified>
</cp:coreProperties>
</file>